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拟聘用人员" sheetId="3" r:id="rId1"/>
  </sheets>
  <definedNames>
    <definedName name="_xlnm._FilterDatabase" localSheetId="0" hidden="1">拟聘用人员!$A$2:$O$32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<sst xmlns="http://schemas.openxmlformats.org/spreadsheetml/2006/main" count="213" uniqueCount="104">
  <si>
    <t>六安市裕安区卫健系统2026年公开引进急需紧缺人才拟聘用人员名单</t>
  </si>
  <si>
    <t>序号</t>
  </si>
  <si>
    <t>岗位代码</t>
  </si>
  <si>
    <t>姓名</t>
  </si>
  <si>
    <t>学历</t>
  </si>
  <si>
    <t>学位</t>
  </si>
  <si>
    <t>专业</t>
  </si>
  <si>
    <t>毕业院校</t>
  </si>
  <si>
    <t>职称</t>
  </si>
  <si>
    <t>准考证号</t>
  </si>
  <si>
    <t>职业能力倾向测验</t>
  </si>
  <si>
    <t>综合应用能力</t>
  </si>
  <si>
    <t>笔试总成绩</t>
  </si>
  <si>
    <t>笔试合成成绩</t>
  </si>
  <si>
    <t>面试成绩</t>
  </si>
  <si>
    <t>合成总成绩</t>
  </si>
  <si>
    <t>金兰</t>
  </si>
  <si>
    <t>研究生</t>
  </si>
  <si>
    <t>硕士</t>
  </si>
  <si>
    <t>内科学</t>
  </si>
  <si>
    <t>安徽医科大学</t>
  </si>
  <si>
    <t>202603070110</t>
  </si>
  <si>
    <t>张曦煜</t>
  </si>
  <si>
    <t>中西医结合临床</t>
  </si>
  <si>
    <t>安徽中医药大学</t>
  </si>
  <si>
    <t>202603070504</t>
  </si>
  <si>
    <t>邢进</t>
  </si>
  <si>
    <t>202603070507</t>
  </si>
  <si>
    <t>方莉</t>
  </si>
  <si>
    <t>本科</t>
  </si>
  <si>
    <t>学士</t>
  </si>
  <si>
    <t>中西医临床医学</t>
  </si>
  <si>
    <t>安徽中医学院</t>
  </si>
  <si>
    <t>副主任医师</t>
  </si>
  <si>
    <t>202603070518</t>
  </si>
  <si>
    <t>姚雪梅</t>
  </si>
  <si>
    <t>202603070522</t>
  </si>
  <si>
    <t>赵芙蓉</t>
  </si>
  <si>
    <t>202603070429</t>
  </si>
  <si>
    <t>高怡琳</t>
  </si>
  <si>
    <t>202603070419</t>
  </si>
  <si>
    <t>张宇琦</t>
  </si>
  <si>
    <t>202603070516</t>
  </si>
  <si>
    <t>孙雨露</t>
  </si>
  <si>
    <t>202603070113</t>
  </si>
  <si>
    <t>余明敏</t>
  </si>
  <si>
    <t>临床医学</t>
  </si>
  <si>
    <t>蚌埠医学院</t>
  </si>
  <si>
    <t>202603070119</t>
  </si>
  <si>
    <t>周厚生</t>
  </si>
  <si>
    <t>中级</t>
  </si>
  <si>
    <t>202603070129</t>
  </si>
  <si>
    <t>欧阳超</t>
  </si>
  <si>
    <t>安徽理工大学</t>
  </si>
  <si>
    <t>202603070124</t>
  </si>
  <si>
    <t>彭良明</t>
  </si>
  <si>
    <t>皖南医学院</t>
  </si>
  <si>
    <t>202603070203</t>
  </si>
  <si>
    <t>朱华义</t>
  </si>
  <si>
    <t>202603070130</t>
  </si>
  <si>
    <t>姚士育</t>
  </si>
  <si>
    <t>202603070202</t>
  </si>
  <si>
    <t>吕鹏</t>
  </si>
  <si>
    <t>医学影像学</t>
  </si>
  <si>
    <t>202603070209</t>
  </si>
  <si>
    <t>刘義雪</t>
  </si>
  <si>
    <t>放射影像学</t>
  </si>
  <si>
    <t>南通大学</t>
  </si>
  <si>
    <t>202603070218</t>
  </si>
  <si>
    <t>黄鹃</t>
  </si>
  <si>
    <t>202603070219</t>
  </si>
  <si>
    <t>李凯丽</t>
  </si>
  <si>
    <t>202603070223</t>
  </si>
  <si>
    <t>陈运超</t>
  </si>
  <si>
    <t>202603070228</t>
  </si>
  <si>
    <t>王雨晴</t>
  </si>
  <si>
    <t>针灸推拿学</t>
  </si>
  <si>
    <t>202603070525</t>
  </si>
  <si>
    <t>翁同俊</t>
  </si>
  <si>
    <t>麻醉学</t>
  </si>
  <si>
    <t>202603070310</t>
  </si>
  <si>
    <t>王梦瑶</t>
  </si>
  <si>
    <t>妇产科学</t>
  </si>
  <si>
    <t>202603070325</t>
  </si>
  <si>
    <t>姚尚莉</t>
  </si>
  <si>
    <t>安徽医科大学临床医学院</t>
  </si>
  <si>
    <t>202603070327</t>
  </si>
  <si>
    <t>黄丽</t>
  </si>
  <si>
    <t>202603070902</t>
  </si>
  <si>
    <t>许慧</t>
  </si>
  <si>
    <t>医学检验技术</t>
  </si>
  <si>
    <t>202603070801</t>
  </si>
  <si>
    <t>杨丹丹</t>
  </si>
  <si>
    <t>康复治疗学</t>
  </si>
  <si>
    <t>202603070823</t>
  </si>
  <si>
    <t>王阿鑫</t>
  </si>
  <si>
    <t>公共卫生</t>
  </si>
  <si>
    <t>蚌埠医科大学</t>
  </si>
  <si>
    <t>202603070628</t>
  </si>
  <si>
    <t>王芝露</t>
  </si>
  <si>
    <t>202603070919</t>
  </si>
  <si>
    <t>朱道俣</t>
  </si>
  <si>
    <t>口腔医学</t>
  </si>
  <si>
    <t>202603070906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</si>
</sst>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22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70" zoomScaleNormal="70" workbookViewId="0">
      <selection activeCell="A2" sqref="$A2:$XFD2"/>
    </sheetView>
  </sheetViews>
  <sheetFormatPr defaultColWidth="8.89166666666667" defaultRowHeight="14.25"/>
  <cols>
    <col min="2" max="2" width="14.7583333333333" customWidth="1"/>
    <col min="3" max="3" width="16.3333333333333" customWidth="1"/>
    <col min="4" max="5" width="22.0916666666667" customWidth="1"/>
    <col min="6" max="6" width="34.5583333333333" customWidth="1"/>
    <col min="7" max="7" width="29.1166666666667" customWidth="1"/>
    <col min="8" max="8" width="17.35" customWidth="1"/>
    <col min="9" max="9" width="22.0916666666667" customWidth="1"/>
    <col min="10" max="10" width="21.025" customWidth="1"/>
    <col min="11" max="11" width="21.3" customWidth="1"/>
    <col min="12" max="12" width="18.95" customWidth="1"/>
    <col min="13" max="13" width="20.2583333333333" customWidth="1"/>
    <col min="14" max="14" width="17.1166666666667" customWidth="1"/>
    <col min="15" max="15" width="17.3916666666667" customWidth="1"/>
  </cols>
  <sheetData>
    <row r="1" s="1" customFormat="1" ht="4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3" customFormat="1" ht="32" customHeight="1" spans="1:15">
      <c r="A3" s="7">
        <v>1</v>
      </c>
      <c r="B3" s="8">
        <v>202601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/>
      <c r="I3" s="7" t="s">
        <v>21</v>
      </c>
      <c r="J3" s="9">
        <v>108.8</v>
      </c>
      <c r="K3" s="9">
        <v>108.3</v>
      </c>
      <c r="L3" s="9">
        <v>217.1</v>
      </c>
      <c r="M3" s="11">
        <f t="shared" ref="M3:M9" si="0">L3/6</f>
        <v>36.1833333333333</v>
      </c>
      <c r="N3" s="9">
        <v>76.08</v>
      </c>
      <c r="O3" s="9">
        <v>74.2233333333333</v>
      </c>
    </row>
    <row r="4" s="3" customFormat="1" ht="32" customHeight="1" spans="1:15">
      <c r="A4" s="7">
        <v>2</v>
      </c>
      <c r="B4" s="8">
        <v>202602</v>
      </c>
      <c r="C4" s="7" t="s">
        <v>22</v>
      </c>
      <c r="D4" s="7" t="s">
        <v>17</v>
      </c>
      <c r="E4" s="7" t="s">
        <v>18</v>
      </c>
      <c r="F4" s="7" t="s">
        <v>23</v>
      </c>
      <c r="G4" s="7" t="s">
        <v>24</v>
      </c>
      <c r="H4" s="7"/>
      <c r="I4" s="7" t="s">
        <v>25</v>
      </c>
      <c r="J4" s="9">
        <v>128.3</v>
      </c>
      <c r="K4" s="9">
        <v>104.2</v>
      </c>
      <c r="L4" s="9">
        <v>232.5</v>
      </c>
      <c r="M4" s="11">
        <f t="shared" si="0"/>
        <v>38.75</v>
      </c>
      <c r="N4" s="9">
        <v>79.52</v>
      </c>
      <c r="O4" s="9">
        <v>78.51</v>
      </c>
    </row>
    <row r="5" s="3" customFormat="1" ht="32" customHeight="1" spans="1:15">
      <c r="A5" s="7">
        <v>3</v>
      </c>
      <c r="B5" s="8">
        <v>202602</v>
      </c>
      <c r="C5" s="7" t="s">
        <v>26</v>
      </c>
      <c r="D5" s="7" t="s">
        <v>17</v>
      </c>
      <c r="E5" s="7" t="s">
        <v>18</v>
      </c>
      <c r="F5" s="7" t="s">
        <v>23</v>
      </c>
      <c r="G5" s="7" t="s">
        <v>24</v>
      </c>
      <c r="H5" s="7"/>
      <c r="I5" s="7" t="s">
        <v>27</v>
      </c>
      <c r="J5" s="9">
        <v>110.1</v>
      </c>
      <c r="K5" s="9">
        <v>109</v>
      </c>
      <c r="L5" s="9">
        <v>219.1</v>
      </c>
      <c r="M5" s="11">
        <f t="shared" si="0"/>
        <v>36.5166666666667</v>
      </c>
      <c r="N5" s="9">
        <v>78.06</v>
      </c>
      <c r="O5" s="9">
        <v>75.5466666666667</v>
      </c>
    </row>
    <row r="6" s="3" customFormat="1" ht="32" customHeight="1" spans="1:15">
      <c r="A6" s="7">
        <v>4</v>
      </c>
      <c r="B6" s="8">
        <v>202602</v>
      </c>
      <c r="C6" s="7" t="s">
        <v>28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34</v>
      </c>
      <c r="J6" s="9">
        <v>104.2</v>
      </c>
      <c r="K6" s="9">
        <v>107.4</v>
      </c>
      <c r="L6" s="9">
        <v>211.6</v>
      </c>
      <c r="M6" s="11">
        <f t="shared" si="0"/>
        <v>35.2666666666667</v>
      </c>
      <c r="N6" s="9">
        <v>79.36</v>
      </c>
      <c r="O6" s="9">
        <v>74.9466666666667</v>
      </c>
    </row>
    <row r="7" s="3" customFormat="1" ht="32" customHeight="1" spans="1:15">
      <c r="A7" s="7">
        <v>5</v>
      </c>
      <c r="B7" s="8">
        <v>202602</v>
      </c>
      <c r="C7" s="7" t="s">
        <v>35</v>
      </c>
      <c r="D7" s="7" t="s">
        <v>17</v>
      </c>
      <c r="E7" s="7" t="s">
        <v>18</v>
      </c>
      <c r="F7" s="7" t="s">
        <v>23</v>
      </c>
      <c r="G7" s="7" t="s">
        <v>24</v>
      </c>
      <c r="H7" s="7"/>
      <c r="I7" s="7" t="s">
        <v>36</v>
      </c>
      <c r="J7" s="9">
        <v>114.8</v>
      </c>
      <c r="K7" s="9">
        <v>102.3</v>
      </c>
      <c r="L7" s="9">
        <v>217.1</v>
      </c>
      <c r="M7" s="11">
        <f t="shared" si="0"/>
        <v>36.1833333333333</v>
      </c>
      <c r="N7" s="9">
        <v>77.12</v>
      </c>
      <c r="O7" s="9">
        <v>74.7433333333333</v>
      </c>
    </row>
    <row r="8" s="3" customFormat="1" ht="32" customHeight="1" spans="1:15">
      <c r="A8" s="7">
        <v>6</v>
      </c>
      <c r="B8" s="8">
        <v>202602</v>
      </c>
      <c r="C8" s="7" t="s">
        <v>37</v>
      </c>
      <c r="D8" s="7" t="s">
        <v>17</v>
      </c>
      <c r="E8" s="7" t="s">
        <v>18</v>
      </c>
      <c r="F8" s="7" t="s">
        <v>23</v>
      </c>
      <c r="G8" s="7" t="s">
        <v>24</v>
      </c>
      <c r="H8" s="7"/>
      <c r="I8" s="7" t="s">
        <v>38</v>
      </c>
      <c r="J8" s="9">
        <v>114.3</v>
      </c>
      <c r="K8" s="9">
        <v>104.8</v>
      </c>
      <c r="L8" s="9">
        <v>219.1</v>
      </c>
      <c r="M8" s="11">
        <f t="shared" si="0"/>
        <v>36.5166666666667</v>
      </c>
      <c r="N8" s="9">
        <v>75.9</v>
      </c>
      <c r="O8" s="9">
        <v>74.4666666666667</v>
      </c>
    </row>
    <row r="9" s="3" customFormat="1" ht="32" customHeight="1" spans="1:15">
      <c r="A9" s="7">
        <v>7</v>
      </c>
      <c r="B9" s="8">
        <v>202602</v>
      </c>
      <c r="C9" s="7" t="s">
        <v>39</v>
      </c>
      <c r="D9" s="7" t="s">
        <v>17</v>
      </c>
      <c r="E9" s="7" t="s">
        <v>18</v>
      </c>
      <c r="F9" s="7" t="s">
        <v>23</v>
      </c>
      <c r="G9" s="7" t="s">
        <v>24</v>
      </c>
      <c r="H9" s="7"/>
      <c r="I9" s="7" t="s">
        <v>40</v>
      </c>
      <c r="J9" s="9">
        <v>105.4</v>
      </c>
      <c r="K9" s="9">
        <v>104.3</v>
      </c>
      <c r="L9" s="9">
        <v>209.7</v>
      </c>
      <c r="M9" s="11">
        <f t="shared" si="0"/>
        <v>34.95</v>
      </c>
      <c r="N9" s="9">
        <v>78.78</v>
      </c>
      <c r="O9" s="9">
        <v>74.34</v>
      </c>
    </row>
    <row r="10" s="3" customFormat="1" ht="32" customHeight="1" spans="1:15">
      <c r="A10" s="7">
        <v>8</v>
      </c>
      <c r="B10" s="8">
        <v>202602</v>
      </c>
      <c r="C10" s="7" t="s">
        <v>41</v>
      </c>
      <c r="D10" s="7" t="s">
        <v>17</v>
      </c>
      <c r="E10" s="7" t="s">
        <v>18</v>
      </c>
      <c r="F10" s="7" t="s">
        <v>23</v>
      </c>
      <c r="G10" s="7" t="s">
        <v>24</v>
      </c>
      <c r="H10" s="7"/>
      <c r="I10" s="10" t="s">
        <v>42</v>
      </c>
      <c r="J10" s="9">
        <v>113.6</v>
      </c>
      <c r="K10" s="9">
        <v>105.1</v>
      </c>
      <c r="L10" s="9">
        <v>218.7</v>
      </c>
      <c r="M10" s="8">
        <v>36.45</v>
      </c>
      <c r="N10" s="8">
        <v>75.18</v>
      </c>
      <c r="O10" s="8">
        <v>74.04</v>
      </c>
    </row>
    <row r="11" s="3" customFormat="1" ht="32" customHeight="1" spans="1:15">
      <c r="A11" s="7">
        <v>9</v>
      </c>
      <c r="B11" s="8">
        <v>202603</v>
      </c>
      <c r="C11" s="7" t="s">
        <v>43</v>
      </c>
      <c r="D11" s="7" t="s">
        <v>17</v>
      </c>
      <c r="E11" s="7" t="s">
        <v>18</v>
      </c>
      <c r="F11" s="7" t="s">
        <v>19</v>
      </c>
      <c r="G11" s="7" t="s">
        <v>20</v>
      </c>
      <c r="H11" s="7"/>
      <c r="I11" s="7" t="s">
        <v>44</v>
      </c>
      <c r="J11" s="9">
        <v>113</v>
      </c>
      <c r="K11" s="9">
        <v>103.2</v>
      </c>
      <c r="L11" s="9">
        <v>216.2</v>
      </c>
      <c r="M11" s="11">
        <f t="shared" ref="M11:M32" si="1">L11/6</f>
        <v>36.0333333333333</v>
      </c>
      <c r="N11" s="9">
        <v>74.94</v>
      </c>
      <c r="O11" s="9">
        <v>73.5033333333333</v>
      </c>
    </row>
    <row r="12" s="3" customFormat="1" ht="32" customHeight="1" spans="1:15">
      <c r="A12" s="7">
        <v>10</v>
      </c>
      <c r="B12" s="8">
        <v>202604</v>
      </c>
      <c r="C12" s="7" t="s">
        <v>45</v>
      </c>
      <c r="D12" s="7" t="s">
        <v>29</v>
      </c>
      <c r="E12" s="7" t="s">
        <v>30</v>
      </c>
      <c r="F12" s="7" t="s">
        <v>46</v>
      </c>
      <c r="G12" s="7" t="s">
        <v>47</v>
      </c>
      <c r="H12" s="7" t="s">
        <v>33</v>
      </c>
      <c r="I12" s="7" t="s">
        <v>48</v>
      </c>
      <c r="J12" s="9">
        <v>94.6</v>
      </c>
      <c r="K12" s="9">
        <v>100.1</v>
      </c>
      <c r="L12" s="9">
        <v>194.7</v>
      </c>
      <c r="M12" s="11">
        <f t="shared" si="1"/>
        <v>32.45</v>
      </c>
      <c r="N12" s="9">
        <v>75.28</v>
      </c>
      <c r="O12" s="9">
        <v>70.09</v>
      </c>
    </row>
    <row r="13" s="3" customFormat="1" ht="32" customHeight="1" spans="1:15">
      <c r="A13" s="7">
        <v>11</v>
      </c>
      <c r="B13" s="8">
        <v>202605</v>
      </c>
      <c r="C13" s="7" t="s">
        <v>49</v>
      </c>
      <c r="D13" s="7" t="s">
        <v>29</v>
      </c>
      <c r="E13" s="7" t="s">
        <v>30</v>
      </c>
      <c r="F13" s="7" t="s">
        <v>46</v>
      </c>
      <c r="G13" s="7" t="s">
        <v>47</v>
      </c>
      <c r="H13" s="7" t="s">
        <v>50</v>
      </c>
      <c r="I13" s="7" t="s">
        <v>51</v>
      </c>
      <c r="J13" s="9">
        <v>102.5</v>
      </c>
      <c r="K13" s="9">
        <v>104.2</v>
      </c>
      <c r="L13" s="9">
        <v>206.7</v>
      </c>
      <c r="M13" s="11">
        <f t="shared" si="1"/>
        <v>34.45</v>
      </c>
      <c r="N13" s="9">
        <v>73.72</v>
      </c>
      <c r="O13" s="9">
        <v>71.31</v>
      </c>
    </row>
    <row r="14" s="3" customFormat="1" ht="32" customHeight="1" spans="1:15">
      <c r="A14" s="7">
        <v>12</v>
      </c>
      <c r="B14" s="8">
        <v>202605</v>
      </c>
      <c r="C14" s="7" t="s">
        <v>52</v>
      </c>
      <c r="D14" s="7" t="s">
        <v>29</v>
      </c>
      <c r="E14" s="7" t="s">
        <v>30</v>
      </c>
      <c r="F14" s="7" t="s">
        <v>46</v>
      </c>
      <c r="G14" s="7" t="s">
        <v>53</v>
      </c>
      <c r="H14" s="7" t="s">
        <v>50</v>
      </c>
      <c r="I14" s="7" t="s">
        <v>54</v>
      </c>
      <c r="J14" s="9">
        <v>77.2</v>
      </c>
      <c r="K14" s="9">
        <v>105.4</v>
      </c>
      <c r="L14" s="9">
        <v>182.6</v>
      </c>
      <c r="M14" s="11">
        <f t="shared" si="1"/>
        <v>30.4333333333333</v>
      </c>
      <c r="N14" s="9">
        <v>74.66</v>
      </c>
      <c r="O14" s="9">
        <v>67.7633333333333</v>
      </c>
    </row>
    <row r="15" s="3" customFormat="1" ht="32" customHeight="1" spans="1:15">
      <c r="A15" s="7">
        <v>13</v>
      </c>
      <c r="B15" s="8">
        <v>202606</v>
      </c>
      <c r="C15" s="7" t="s">
        <v>55</v>
      </c>
      <c r="D15" s="7" t="s">
        <v>29</v>
      </c>
      <c r="E15" s="7" t="s">
        <v>30</v>
      </c>
      <c r="F15" s="7" t="s">
        <v>46</v>
      </c>
      <c r="G15" s="7" t="s">
        <v>56</v>
      </c>
      <c r="H15" s="7" t="s">
        <v>50</v>
      </c>
      <c r="I15" s="7" t="s">
        <v>57</v>
      </c>
      <c r="J15" s="9">
        <v>104.8</v>
      </c>
      <c r="K15" s="9">
        <v>101</v>
      </c>
      <c r="L15" s="9">
        <v>205.8</v>
      </c>
      <c r="M15" s="11">
        <f t="shared" si="1"/>
        <v>34.3</v>
      </c>
      <c r="N15" s="9">
        <v>75.8</v>
      </c>
      <c r="O15" s="9">
        <v>72.2</v>
      </c>
    </row>
    <row r="16" s="3" customFormat="1" ht="32" customHeight="1" spans="1:15">
      <c r="A16" s="7">
        <v>14</v>
      </c>
      <c r="B16" s="8">
        <v>202606</v>
      </c>
      <c r="C16" s="7" t="s">
        <v>58</v>
      </c>
      <c r="D16" s="7" t="s">
        <v>29</v>
      </c>
      <c r="E16" s="7" t="s">
        <v>30</v>
      </c>
      <c r="F16" s="7" t="s">
        <v>46</v>
      </c>
      <c r="G16" s="7" t="s">
        <v>47</v>
      </c>
      <c r="H16" s="7" t="s">
        <v>33</v>
      </c>
      <c r="I16" s="7" t="s">
        <v>59</v>
      </c>
      <c r="J16" s="9">
        <v>110.1</v>
      </c>
      <c r="K16" s="9">
        <v>90.4</v>
      </c>
      <c r="L16" s="9">
        <v>200.5</v>
      </c>
      <c r="M16" s="11">
        <f t="shared" si="1"/>
        <v>33.4166666666667</v>
      </c>
      <c r="N16" s="9">
        <v>74.98</v>
      </c>
      <c r="O16" s="9">
        <v>70.9066666666667</v>
      </c>
    </row>
    <row r="17" s="3" customFormat="1" ht="32" customHeight="1" spans="1:15">
      <c r="A17" s="7">
        <v>15</v>
      </c>
      <c r="B17" s="8">
        <v>202606</v>
      </c>
      <c r="C17" s="7" t="s">
        <v>60</v>
      </c>
      <c r="D17" s="7" t="s">
        <v>29</v>
      </c>
      <c r="E17" s="7" t="s">
        <v>30</v>
      </c>
      <c r="F17" s="7" t="s">
        <v>46</v>
      </c>
      <c r="G17" s="7" t="s">
        <v>47</v>
      </c>
      <c r="H17" s="7" t="s">
        <v>33</v>
      </c>
      <c r="I17" s="7" t="s">
        <v>61</v>
      </c>
      <c r="J17" s="9">
        <v>96.6</v>
      </c>
      <c r="K17" s="9">
        <v>74.5</v>
      </c>
      <c r="L17" s="9">
        <v>171.1</v>
      </c>
      <c r="M17" s="11">
        <f t="shared" si="1"/>
        <v>28.5166666666667</v>
      </c>
      <c r="N17" s="9">
        <v>73.72</v>
      </c>
      <c r="O17" s="9">
        <v>65.3766666666667</v>
      </c>
    </row>
    <row r="18" s="3" customFormat="1" ht="32" customHeight="1" spans="1:15">
      <c r="A18" s="7">
        <v>16</v>
      </c>
      <c r="B18" s="8">
        <v>202607</v>
      </c>
      <c r="C18" s="7" t="s">
        <v>62</v>
      </c>
      <c r="D18" s="7" t="s">
        <v>29</v>
      </c>
      <c r="E18" s="7" t="s">
        <v>30</v>
      </c>
      <c r="F18" s="7" t="s">
        <v>63</v>
      </c>
      <c r="G18" s="7" t="s">
        <v>56</v>
      </c>
      <c r="H18" s="7" t="s">
        <v>50</v>
      </c>
      <c r="I18" s="7" t="s">
        <v>64</v>
      </c>
      <c r="J18" s="9">
        <v>110</v>
      </c>
      <c r="K18" s="9">
        <v>88.4</v>
      </c>
      <c r="L18" s="9">
        <v>198.4</v>
      </c>
      <c r="M18" s="11">
        <f t="shared" si="1"/>
        <v>33.0666666666667</v>
      </c>
      <c r="N18" s="9">
        <v>79.04</v>
      </c>
      <c r="O18" s="9">
        <v>72.5866666666667</v>
      </c>
    </row>
    <row r="19" s="3" customFormat="1" ht="32" customHeight="1" spans="1:15">
      <c r="A19" s="7">
        <v>17</v>
      </c>
      <c r="B19" s="8">
        <v>202607</v>
      </c>
      <c r="C19" s="7" t="s">
        <v>65</v>
      </c>
      <c r="D19" s="7" t="s">
        <v>17</v>
      </c>
      <c r="E19" s="7" t="s">
        <v>18</v>
      </c>
      <c r="F19" s="7" t="s">
        <v>66</v>
      </c>
      <c r="G19" s="7" t="s">
        <v>67</v>
      </c>
      <c r="H19" s="7"/>
      <c r="I19" s="7" t="s">
        <v>68</v>
      </c>
      <c r="J19" s="9">
        <v>109.1</v>
      </c>
      <c r="K19" s="9">
        <v>101.7</v>
      </c>
      <c r="L19" s="9">
        <v>210.8</v>
      </c>
      <c r="M19" s="11">
        <f t="shared" si="1"/>
        <v>35.1333333333333</v>
      </c>
      <c r="N19" s="9">
        <v>74.4</v>
      </c>
      <c r="O19" s="9">
        <v>72.3333333333333</v>
      </c>
    </row>
    <row r="20" s="3" customFormat="1" ht="32" customHeight="1" spans="1:15">
      <c r="A20" s="7">
        <v>18</v>
      </c>
      <c r="B20" s="8">
        <v>202608</v>
      </c>
      <c r="C20" s="7" t="s">
        <v>69</v>
      </c>
      <c r="D20" s="7" t="s">
        <v>29</v>
      </c>
      <c r="E20" s="7" t="s">
        <v>30</v>
      </c>
      <c r="F20" s="7" t="s">
        <v>63</v>
      </c>
      <c r="G20" s="7" t="s">
        <v>47</v>
      </c>
      <c r="H20" s="7" t="s">
        <v>50</v>
      </c>
      <c r="I20" s="7" t="s">
        <v>70</v>
      </c>
      <c r="J20" s="9">
        <v>90.3</v>
      </c>
      <c r="K20" s="9">
        <v>97.1</v>
      </c>
      <c r="L20" s="9">
        <v>187.4</v>
      </c>
      <c r="M20" s="11">
        <f t="shared" si="1"/>
        <v>31.2333333333333</v>
      </c>
      <c r="N20" s="9">
        <v>77.36</v>
      </c>
      <c r="O20" s="9">
        <v>69.9133333333333</v>
      </c>
    </row>
    <row r="21" s="3" customFormat="1" ht="32" customHeight="1" spans="1:15">
      <c r="A21" s="7">
        <v>19</v>
      </c>
      <c r="B21" s="8">
        <v>202609</v>
      </c>
      <c r="C21" s="7" t="s">
        <v>71</v>
      </c>
      <c r="D21" s="7" t="s">
        <v>29</v>
      </c>
      <c r="E21" s="7" t="s">
        <v>30</v>
      </c>
      <c r="F21" s="7" t="s">
        <v>46</v>
      </c>
      <c r="G21" s="7" t="s">
        <v>56</v>
      </c>
      <c r="H21" s="7" t="s">
        <v>50</v>
      </c>
      <c r="I21" s="7" t="s">
        <v>72</v>
      </c>
      <c r="J21" s="9">
        <v>116.9</v>
      </c>
      <c r="K21" s="9">
        <v>88.8</v>
      </c>
      <c r="L21" s="9">
        <v>205.7</v>
      </c>
      <c r="M21" s="11">
        <f t="shared" si="1"/>
        <v>34.2833333333333</v>
      </c>
      <c r="N21" s="9">
        <v>78.22</v>
      </c>
      <c r="O21" s="9">
        <v>73.3933333333333</v>
      </c>
    </row>
    <row r="22" s="3" customFormat="1" ht="32" customHeight="1" spans="1:15">
      <c r="A22" s="7">
        <v>20</v>
      </c>
      <c r="B22" s="8">
        <v>202610</v>
      </c>
      <c r="C22" s="7" t="s">
        <v>73</v>
      </c>
      <c r="D22" s="7" t="s">
        <v>29</v>
      </c>
      <c r="E22" s="7" t="s">
        <v>30</v>
      </c>
      <c r="F22" s="7" t="s">
        <v>46</v>
      </c>
      <c r="G22" s="7" t="s">
        <v>20</v>
      </c>
      <c r="H22" s="7" t="s">
        <v>33</v>
      </c>
      <c r="I22" s="7" t="s">
        <v>74</v>
      </c>
      <c r="J22" s="9">
        <v>119.1</v>
      </c>
      <c r="K22" s="9">
        <v>105.8</v>
      </c>
      <c r="L22" s="9">
        <v>224.9</v>
      </c>
      <c r="M22" s="11">
        <f t="shared" si="1"/>
        <v>37.4833333333333</v>
      </c>
      <c r="N22" s="9">
        <v>77.82</v>
      </c>
      <c r="O22" s="9">
        <v>76.3933333333333</v>
      </c>
    </row>
    <row r="23" s="3" customFormat="1" ht="32" customHeight="1" spans="1:15">
      <c r="A23" s="7">
        <v>21</v>
      </c>
      <c r="B23" s="8">
        <v>202611</v>
      </c>
      <c r="C23" s="7" t="s">
        <v>75</v>
      </c>
      <c r="D23" s="7" t="s">
        <v>17</v>
      </c>
      <c r="E23" s="7" t="s">
        <v>18</v>
      </c>
      <c r="F23" s="7" t="s">
        <v>76</v>
      </c>
      <c r="G23" s="7" t="s">
        <v>24</v>
      </c>
      <c r="H23" s="7"/>
      <c r="I23" s="7" t="s">
        <v>77</v>
      </c>
      <c r="J23" s="9">
        <v>111.8</v>
      </c>
      <c r="K23" s="9">
        <v>117.3</v>
      </c>
      <c r="L23" s="9">
        <v>229.1</v>
      </c>
      <c r="M23" s="11">
        <f t="shared" si="1"/>
        <v>38.1833333333333</v>
      </c>
      <c r="N23" s="9">
        <v>82.16</v>
      </c>
      <c r="O23" s="9">
        <v>79.2633333333333</v>
      </c>
    </row>
    <row r="24" s="3" customFormat="1" ht="32" customHeight="1" spans="1:15">
      <c r="A24" s="7">
        <v>22</v>
      </c>
      <c r="B24" s="8">
        <v>202612</v>
      </c>
      <c r="C24" s="7" t="s">
        <v>78</v>
      </c>
      <c r="D24" s="7" t="s">
        <v>29</v>
      </c>
      <c r="E24" s="7" t="s">
        <v>30</v>
      </c>
      <c r="F24" s="7" t="s">
        <v>79</v>
      </c>
      <c r="G24" s="7" t="s">
        <v>56</v>
      </c>
      <c r="H24" s="7" t="s">
        <v>50</v>
      </c>
      <c r="I24" s="7" t="s">
        <v>80</v>
      </c>
      <c r="J24" s="9">
        <v>102.6</v>
      </c>
      <c r="K24" s="9">
        <v>103.9</v>
      </c>
      <c r="L24" s="9">
        <v>206.5</v>
      </c>
      <c r="M24" s="11">
        <f t="shared" si="1"/>
        <v>34.4166666666667</v>
      </c>
      <c r="N24" s="9">
        <v>78.8</v>
      </c>
      <c r="O24" s="9">
        <v>73.8166666666667</v>
      </c>
    </row>
    <row r="25" s="3" customFormat="1" ht="32" customHeight="1" spans="1:15">
      <c r="A25" s="7">
        <v>23</v>
      </c>
      <c r="B25" s="8">
        <v>202613</v>
      </c>
      <c r="C25" s="7" t="s">
        <v>81</v>
      </c>
      <c r="D25" s="7" t="s">
        <v>17</v>
      </c>
      <c r="E25" s="7" t="s">
        <v>18</v>
      </c>
      <c r="F25" s="7" t="s">
        <v>82</v>
      </c>
      <c r="G25" s="7" t="s">
        <v>20</v>
      </c>
      <c r="H25" s="7"/>
      <c r="I25" s="7" t="s">
        <v>83</v>
      </c>
      <c r="J25" s="9">
        <v>111.9</v>
      </c>
      <c r="K25" s="9">
        <v>105.8</v>
      </c>
      <c r="L25" s="9">
        <v>217.7</v>
      </c>
      <c r="M25" s="11">
        <f t="shared" si="1"/>
        <v>36.2833333333333</v>
      </c>
      <c r="N25" s="9">
        <v>75.48</v>
      </c>
      <c r="O25" s="9">
        <v>74.0233333333333</v>
      </c>
    </row>
    <row r="26" s="3" customFormat="1" ht="32" customHeight="1" spans="1:15">
      <c r="A26" s="7">
        <v>24</v>
      </c>
      <c r="B26" s="8">
        <v>202613</v>
      </c>
      <c r="C26" s="7" t="s">
        <v>84</v>
      </c>
      <c r="D26" s="7" t="s">
        <v>29</v>
      </c>
      <c r="E26" s="7" t="s">
        <v>30</v>
      </c>
      <c r="F26" s="7" t="s">
        <v>46</v>
      </c>
      <c r="G26" s="7" t="s">
        <v>85</v>
      </c>
      <c r="H26" s="7" t="s">
        <v>33</v>
      </c>
      <c r="I26" s="7" t="s">
        <v>86</v>
      </c>
      <c r="J26" s="9">
        <v>101.1</v>
      </c>
      <c r="K26" s="9">
        <v>107.8</v>
      </c>
      <c r="L26" s="9">
        <v>208.9</v>
      </c>
      <c r="M26" s="11">
        <f t="shared" si="1"/>
        <v>34.8166666666667</v>
      </c>
      <c r="N26" s="9">
        <v>76.94</v>
      </c>
      <c r="O26" s="9">
        <v>73.2866666666667</v>
      </c>
    </row>
    <row r="27" s="3" customFormat="1" ht="32" customHeight="1" spans="1:15">
      <c r="A27" s="7">
        <v>25</v>
      </c>
      <c r="B27" s="8">
        <v>202614</v>
      </c>
      <c r="C27" s="7" t="s">
        <v>87</v>
      </c>
      <c r="D27" s="7" t="s">
        <v>29</v>
      </c>
      <c r="E27" s="7" t="s">
        <v>30</v>
      </c>
      <c r="F27" s="7" t="s">
        <v>46</v>
      </c>
      <c r="G27" s="7" t="s">
        <v>47</v>
      </c>
      <c r="H27" s="7" t="s">
        <v>50</v>
      </c>
      <c r="I27" s="7" t="s">
        <v>88</v>
      </c>
      <c r="J27" s="9">
        <v>99.1</v>
      </c>
      <c r="K27" s="9">
        <v>97.7</v>
      </c>
      <c r="L27" s="9">
        <v>196.8</v>
      </c>
      <c r="M27" s="11">
        <f t="shared" si="1"/>
        <v>32.8</v>
      </c>
      <c r="N27" s="9">
        <v>79.8</v>
      </c>
      <c r="O27" s="9">
        <v>72.7</v>
      </c>
    </row>
    <row r="28" s="3" customFormat="1" ht="32" customHeight="1" spans="1:15">
      <c r="A28" s="7">
        <v>26</v>
      </c>
      <c r="B28" s="8">
        <v>202616</v>
      </c>
      <c r="C28" s="7" t="s">
        <v>89</v>
      </c>
      <c r="D28" s="7" t="s">
        <v>29</v>
      </c>
      <c r="E28" s="7" t="s">
        <v>30</v>
      </c>
      <c r="F28" s="7" t="s">
        <v>90</v>
      </c>
      <c r="G28" s="7" t="s">
        <v>47</v>
      </c>
      <c r="H28" s="7" t="s">
        <v>50</v>
      </c>
      <c r="I28" s="7" t="s">
        <v>91</v>
      </c>
      <c r="J28" s="9">
        <v>112.5</v>
      </c>
      <c r="K28" s="9">
        <v>112.8</v>
      </c>
      <c r="L28" s="9">
        <v>225.3</v>
      </c>
      <c r="M28" s="11">
        <f t="shared" si="1"/>
        <v>37.55</v>
      </c>
      <c r="N28" s="9">
        <v>77.44</v>
      </c>
      <c r="O28" s="9">
        <v>76.27</v>
      </c>
    </row>
    <row r="29" s="3" customFormat="1" ht="32" customHeight="1" spans="1:15">
      <c r="A29" s="7">
        <v>27</v>
      </c>
      <c r="B29" s="8">
        <v>202617</v>
      </c>
      <c r="C29" s="7" t="s">
        <v>92</v>
      </c>
      <c r="D29" s="7" t="s">
        <v>29</v>
      </c>
      <c r="E29" s="7" t="s">
        <v>30</v>
      </c>
      <c r="F29" s="7" t="s">
        <v>93</v>
      </c>
      <c r="G29" s="7" t="s">
        <v>20</v>
      </c>
      <c r="H29" s="7" t="s">
        <v>50</v>
      </c>
      <c r="I29" s="7" t="s">
        <v>94</v>
      </c>
      <c r="J29" s="9">
        <v>112.2</v>
      </c>
      <c r="K29" s="9">
        <v>74.4</v>
      </c>
      <c r="L29" s="9">
        <v>186.6</v>
      </c>
      <c r="M29" s="11">
        <f t="shared" si="1"/>
        <v>31.1</v>
      </c>
      <c r="N29" s="9">
        <v>74.52</v>
      </c>
      <c r="O29" s="9">
        <v>68.36</v>
      </c>
    </row>
    <row r="30" s="3" customFormat="1" ht="32" customHeight="1" spans="1:15">
      <c r="A30" s="7">
        <v>28</v>
      </c>
      <c r="B30" s="8">
        <v>202618</v>
      </c>
      <c r="C30" s="7" t="s">
        <v>95</v>
      </c>
      <c r="D30" s="7" t="s">
        <v>17</v>
      </c>
      <c r="E30" s="7" t="s">
        <v>18</v>
      </c>
      <c r="F30" s="7" t="s">
        <v>96</v>
      </c>
      <c r="G30" s="7" t="s">
        <v>97</v>
      </c>
      <c r="H30" s="7"/>
      <c r="I30" s="7" t="s">
        <v>98</v>
      </c>
      <c r="J30" s="9">
        <v>122.8</v>
      </c>
      <c r="K30" s="9">
        <v>116.7</v>
      </c>
      <c r="L30" s="9">
        <v>239.5</v>
      </c>
      <c r="M30" s="11">
        <f t="shared" si="1"/>
        <v>39.9166666666667</v>
      </c>
      <c r="N30" s="9">
        <v>78.56</v>
      </c>
      <c r="O30" s="9">
        <v>79.1966666666667</v>
      </c>
    </row>
    <row r="31" s="3" customFormat="1" ht="32" customHeight="1" spans="1:15">
      <c r="A31" s="7">
        <v>29</v>
      </c>
      <c r="B31" s="8">
        <v>202619</v>
      </c>
      <c r="C31" s="7" t="s">
        <v>99</v>
      </c>
      <c r="D31" s="7" t="s">
        <v>29</v>
      </c>
      <c r="E31" s="7" t="s">
        <v>30</v>
      </c>
      <c r="F31" s="7" t="s">
        <v>76</v>
      </c>
      <c r="G31" s="7" t="s">
        <v>24</v>
      </c>
      <c r="H31" s="7" t="s">
        <v>50</v>
      </c>
      <c r="I31" s="7" t="s">
        <v>100</v>
      </c>
      <c r="J31" s="9">
        <v>101.7</v>
      </c>
      <c r="K31" s="9">
        <v>101.3</v>
      </c>
      <c r="L31" s="9">
        <v>203</v>
      </c>
      <c r="M31" s="11">
        <f t="shared" si="1"/>
        <v>33.8333333333333</v>
      </c>
      <c r="N31" s="9">
        <v>77.64</v>
      </c>
      <c r="O31" s="9">
        <v>72.6533333333333</v>
      </c>
    </row>
    <row r="32" s="3" customFormat="1" ht="32" customHeight="1" spans="1:15">
      <c r="A32" s="7">
        <v>30</v>
      </c>
      <c r="B32" s="8">
        <v>202620</v>
      </c>
      <c r="C32" s="7" t="s">
        <v>101</v>
      </c>
      <c r="D32" s="7" t="s">
        <v>17</v>
      </c>
      <c r="E32" s="7" t="s">
        <v>18</v>
      </c>
      <c r="F32" s="7" t="s">
        <v>102</v>
      </c>
      <c r="G32" s="7" t="s">
        <v>56</v>
      </c>
      <c r="H32" s="7"/>
      <c r="I32" s="7" t="s">
        <v>103</v>
      </c>
      <c r="J32" s="9">
        <v>104</v>
      </c>
      <c r="K32" s="9">
        <v>80.3</v>
      </c>
      <c r="L32" s="9">
        <v>184.3</v>
      </c>
      <c r="M32" s="11">
        <f t="shared" si="1"/>
        <v>30.7166666666667</v>
      </c>
      <c r="N32" s="9">
        <v>76.9</v>
      </c>
      <c r="O32" s="9">
        <v>69.1666666666667</v>
      </c>
    </row>
  </sheetData>
  <mergeCells count="1">
    <mergeCell ref="A1:O1"/>
  </mergeCells>
  <printOptions horizontalCentered="1"/>
  <pageMargins left="0.751388888888889" right="0.751388888888889" top="1" bottom="1" header="0.5" footer="0.5"/>
  <pageSetup paperSize="9" scale="42" fitToWidth="0" orientation="landscape" horizontalDpi="600"/>
  <headerFooter/>
  <ignoredErrors>
    <ignoredError sqref="I3:I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组织部收文员</dc:creator>
  <cp:lastModifiedBy>user</cp:lastModifiedBy>
  <dcterms:created xsi:type="dcterms:W3CDTF">2025-08-31T11:17:00Z</dcterms:created>
  <dcterms:modified xsi:type="dcterms:W3CDTF">2026-05-06T17:52:58Z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E5FA0C134B764AF2B2369ABC7AF9E6C2_11</vt:lpwstr>
  </property>
  <property fmtid="{D5CDD505-2E9C-101B-9397-08002B2CF9AE}" pid="3" name="KSOProductBuildVer">
    <vt:lpwstr>2052-12.8.2.21176</vt:lpwstr>
  </property>
</Properties>
</file>