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4"/>
  </bookViews>
  <sheets>
    <sheet name="拟选调人员" sheetId="13" r:id="rId1"/>
  </sheets>
  <definedNames>
    <definedName name="_xlnm._FilterDatabase" localSheetId="0" hidden="1">拟选调人员!$A$2:$XEP$17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<sst xmlns="http://schemas.openxmlformats.org/spreadsheetml/2006/main" count="38" uniqueCount="37">
  <si>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2025年裕安区面向全市公开选调事业单位工作人员拟选调人员名单</t>
  </si>
  <si>
    <t>序号</t>
  </si>
  <si>
    <t>职位代码</t>
  </si>
  <si>
    <t xml:space="preserve">姓名 </t>
  </si>
  <si>
    <t>准考证号</t>
  </si>
  <si>
    <t>笔试成绩</t>
  </si>
  <si>
    <t>面试成绩</t>
  </si>
  <si>
    <t>综合成绩</t>
  </si>
  <si>
    <t>001</t>
  </si>
  <si>
    <t>张坤</t>
  </si>
  <si>
    <t>002</t>
  </si>
  <si>
    <t>何雨婷</t>
  </si>
  <si>
    <t>003</t>
  </si>
  <si>
    <t>张蕊</t>
  </si>
  <si>
    <t>004</t>
  </si>
  <si>
    <t>袁道明</t>
  </si>
  <si>
    <t>005</t>
  </si>
  <si>
    <t>陈晨</t>
  </si>
  <si>
    <t>006</t>
  </si>
  <si>
    <t>韩成静</t>
  </si>
  <si>
    <t>007</t>
  </si>
  <si>
    <t>高静远</t>
  </si>
  <si>
    <t>009</t>
  </si>
  <si>
    <t>戚妞妞</t>
  </si>
  <si>
    <t>余慧</t>
  </si>
  <si>
    <t>012</t>
  </si>
  <si>
    <t>陈许</t>
  </si>
  <si>
    <t>013</t>
  </si>
  <si>
    <t>朱晓嫚</t>
  </si>
  <si>
    <t>014</t>
  </si>
  <si>
    <t>董亚楠</t>
  </si>
  <si>
    <t>015</t>
  </si>
  <si>
    <t>吕璐</t>
  </si>
  <si>
    <t>016</t>
  </si>
  <si>
    <t>张红桔</t>
  </si>
  <si>
    <t>017</t>
  </si>
  <si>
    <t>徐珂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</si>
</sst>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C1048471"/>
  <sheetViews>
    <sheetView tabSelected="1" workbookViewId="0">
      <selection activeCell="K9" sqref="K9"/>
    </sheetView>
  </sheetViews>
  <sheetFormatPr defaultColWidth="9" defaultRowHeight="14.25"/>
  <cols>
    <col min="1" max="1" width="6.75" style="1" customWidth="1"/>
    <col min="2" max="2" width="12.375" style="1" customWidth="1"/>
    <col min="3" max="3" width="13" style="1" customWidth="1"/>
    <col min="4" max="4" width="21.625" style="1" customWidth="1"/>
    <col min="5" max="5" width="16.25" style="1" customWidth="1"/>
    <col min="6" max="6" width="16.875" style="1" customWidth="1"/>
    <col min="7" max="7" width="18.125" style="1" customWidth="1"/>
    <col min="8" max="16331" width="9" style="1" customWidth="1"/>
    <col min="16332" max="16370" width="9" customWidth="1"/>
  </cols>
  <sheetData>
    <row r="1" s="1" customFormat="1" ht="4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7" customHeight="1" spans="1:1633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</row>
    <row r="3" s="1" customFormat="1" ht="27" customHeight="1" spans="1:7">
      <c r="A3" s="7">
        <v>1</v>
      </c>
      <c r="B3" s="15" t="s">
        <v>8</v>
      </c>
      <c r="C3" s="7" t="s">
        <v>9</v>
      </c>
      <c r="D3" s="8">
        <v>202508160103</v>
      </c>
      <c r="E3" s="9">
        <v>78.5</v>
      </c>
      <c r="F3" s="7">
        <v>77.22</v>
      </c>
      <c r="G3" s="10">
        <f t="shared" ref="G3:G17" si="0">E3/1.2*0.5+F3*0.5</f>
        <v>71.3183333333333</v>
      </c>
    </row>
    <row r="4" s="1" customFormat="1" ht="27" customHeight="1" spans="1:7">
      <c r="A4" s="7">
        <v>2</v>
      </c>
      <c r="B4" s="16" t="s">
        <v>10</v>
      </c>
      <c r="C4" s="12" t="s">
        <v>11</v>
      </c>
      <c r="D4" s="8">
        <v>202508160120</v>
      </c>
      <c r="E4" s="9">
        <v>82.5</v>
      </c>
      <c r="F4" s="12">
        <v>77.04</v>
      </c>
      <c r="G4" s="10">
        <f t="shared" si="0"/>
        <v>72.895</v>
      </c>
    </row>
    <row r="5" s="1" customFormat="1" ht="27" customHeight="1" spans="1:7">
      <c r="A5" s="7">
        <v>3</v>
      </c>
      <c r="B5" s="15" t="s">
        <v>12</v>
      </c>
      <c r="C5" s="7" t="s">
        <v>13</v>
      </c>
      <c r="D5" s="8">
        <v>202508160129</v>
      </c>
      <c r="E5" s="9">
        <v>86.5</v>
      </c>
      <c r="F5" s="13">
        <v>74.98</v>
      </c>
      <c r="G5" s="10">
        <f t="shared" si="0"/>
        <v>73.5316666666667</v>
      </c>
    </row>
    <row r="6" s="1" customFormat="1" ht="27" customHeight="1" spans="1:7">
      <c r="A6" s="7">
        <v>4</v>
      </c>
      <c r="B6" s="15" t="s">
        <v>14</v>
      </c>
      <c r="C6" s="7" t="s">
        <v>15</v>
      </c>
      <c r="D6" s="8">
        <v>202508160205</v>
      </c>
      <c r="E6" s="9">
        <v>86</v>
      </c>
      <c r="F6" s="13">
        <v>76.18</v>
      </c>
      <c r="G6" s="10">
        <f t="shared" si="0"/>
        <v>73.9233333333333</v>
      </c>
    </row>
    <row r="7" s="1" customFormat="1" ht="27" customHeight="1" spans="1:7">
      <c r="A7" s="7">
        <v>5</v>
      </c>
      <c r="B7" s="15" t="s">
        <v>16</v>
      </c>
      <c r="C7" s="12" t="s">
        <v>17</v>
      </c>
      <c r="D7" s="8">
        <v>202508160225</v>
      </c>
      <c r="E7" s="9">
        <v>87.5</v>
      </c>
      <c r="F7" s="14">
        <v>74.4</v>
      </c>
      <c r="G7" s="10">
        <f t="shared" si="0"/>
        <v>73.6583333333333</v>
      </c>
    </row>
    <row r="8" s="1" customFormat="1" ht="27" customHeight="1" spans="1:7">
      <c r="A8" s="7">
        <v>6</v>
      </c>
      <c r="B8" s="15" t="s">
        <v>18</v>
      </c>
      <c r="C8" s="7" t="s">
        <v>19</v>
      </c>
      <c r="D8" s="8">
        <v>202508160230</v>
      </c>
      <c r="E8" s="9">
        <v>84</v>
      </c>
      <c r="F8" s="7">
        <v>74.36</v>
      </c>
      <c r="G8" s="10">
        <f t="shared" si="0"/>
        <v>72.18</v>
      </c>
    </row>
    <row r="9" s="1" customFormat="1" ht="27" customHeight="1" spans="1:7">
      <c r="A9" s="7">
        <v>7</v>
      </c>
      <c r="B9" s="15" t="s">
        <v>20</v>
      </c>
      <c r="C9" s="7" t="s">
        <v>21</v>
      </c>
      <c r="D9" s="8">
        <v>202508160305</v>
      </c>
      <c r="E9" s="9">
        <v>80</v>
      </c>
      <c r="F9" s="13">
        <v>75.96</v>
      </c>
      <c r="G9" s="10">
        <f t="shared" si="0"/>
        <v>71.3133333333333</v>
      </c>
    </row>
    <row r="10" s="1" customFormat="1" ht="27" customHeight="1" spans="1:7">
      <c r="A10" s="7">
        <v>8</v>
      </c>
      <c r="B10" s="15" t="s">
        <v>22</v>
      </c>
      <c r="C10" s="7" t="s">
        <v>23</v>
      </c>
      <c r="D10" s="8">
        <v>202508160310</v>
      </c>
      <c r="E10" s="9">
        <v>76</v>
      </c>
      <c r="F10" s="7">
        <v>73.86</v>
      </c>
      <c r="G10" s="10">
        <f t="shared" si="0"/>
        <v>68.5966666666667</v>
      </c>
    </row>
    <row r="11" s="1" customFormat="1" ht="27" customHeight="1" spans="1:7">
      <c r="A11" s="7">
        <v>9</v>
      </c>
      <c r="B11" s="15" t="s">
        <v>22</v>
      </c>
      <c r="C11" s="7" t="s">
        <v>24</v>
      </c>
      <c r="D11" s="8">
        <v>202508160311</v>
      </c>
      <c r="E11" s="9">
        <v>79</v>
      </c>
      <c r="F11" s="13">
        <v>70.74</v>
      </c>
      <c r="G11" s="10">
        <f t="shared" si="0"/>
        <v>68.2866666666667</v>
      </c>
    </row>
    <row r="12" s="1" customFormat="1" ht="27" customHeight="1" spans="1:7">
      <c r="A12" s="7">
        <v>10</v>
      </c>
      <c r="B12" s="15" t="s">
        <v>25</v>
      </c>
      <c r="C12" s="7" t="s">
        <v>26</v>
      </c>
      <c r="D12" s="8">
        <v>202508160318</v>
      </c>
      <c r="E12" s="9">
        <v>81</v>
      </c>
      <c r="F12" s="7">
        <v>72.54</v>
      </c>
      <c r="G12" s="10">
        <f t="shared" si="0"/>
        <v>70.02</v>
      </c>
    </row>
    <row r="13" s="1" customFormat="1" ht="27" customHeight="1" spans="1:7">
      <c r="A13" s="7">
        <v>11</v>
      </c>
      <c r="B13" s="15" t="s">
        <v>27</v>
      </c>
      <c r="C13" s="12" t="s">
        <v>28</v>
      </c>
      <c r="D13" s="8">
        <v>202508160323</v>
      </c>
      <c r="E13" s="9">
        <v>80</v>
      </c>
      <c r="F13" s="12">
        <v>70.92</v>
      </c>
      <c r="G13" s="10">
        <f t="shared" si="0"/>
        <v>68.7933333333333</v>
      </c>
    </row>
    <row r="14" s="1" customFormat="1" ht="27" customHeight="1" spans="1:7">
      <c r="A14" s="7">
        <v>12</v>
      </c>
      <c r="B14" s="15" t="s">
        <v>29</v>
      </c>
      <c r="C14" s="7" t="s">
        <v>30</v>
      </c>
      <c r="D14" s="8">
        <v>202508160328</v>
      </c>
      <c r="E14" s="9">
        <v>85.5</v>
      </c>
      <c r="F14" s="10">
        <v>76.96</v>
      </c>
      <c r="G14" s="10">
        <f t="shared" si="0"/>
        <v>74.105</v>
      </c>
    </row>
    <row r="15" s="1" customFormat="1" ht="27" customHeight="1" spans="1:7">
      <c r="A15" s="7">
        <v>13</v>
      </c>
      <c r="B15" s="15" t="s">
        <v>31</v>
      </c>
      <c r="C15" s="7" t="s">
        <v>32</v>
      </c>
      <c r="D15" s="8">
        <v>202508160505</v>
      </c>
      <c r="E15" s="9">
        <v>89</v>
      </c>
      <c r="F15" s="7">
        <v>74.62</v>
      </c>
      <c r="G15" s="10">
        <f t="shared" si="0"/>
        <v>74.3933333333333</v>
      </c>
    </row>
    <row r="16" s="1" customFormat="1" ht="27" customHeight="1" spans="1:7">
      <c r="A16" s="7">
        <v>14</v>
      </c>
      <c r="B16" s="15" t="s">
        <v>33</v>
      </c>
      <c r="C16" s="7" t="s">
        <v>34</v>
      </c>
      <c r="D16" s="8">
        <v>202508160606</v>
      </c>
      <c r="E16" s="9">
        <v>87</v>
      </c>
      <c r="F16" s="13">
        <v>74.74</v>
      </c>
      <c r="G16" s="10">
        <f t="shared" si="0"/>
        <v>73.62</v>
      </c>
    </row>
    <row r="17" s="1" customFormat="1" ht="27" customHeight="1" spans="1:7">
      <c r="A17" s="7">
        <v>15</v>
      </c>
      <c r="B17" s="15" t="s">
        <v>35</v>
      </c>
      <c r="C17" s="7" t="s">
        <v>36</v>
      </c>
      <c r="D17" s="8">
        <v>202508160613</v>
      </c>
      <c r="E17" s="9">
        <v>86.5</v>
      </c>
      <c r="F17" s="7">
        <v>75.52</v>
      </c>
      <c r="G17" s="10">
        <f t="shared" si="0"/>
        <v>73.8016666666667</v>
      </c>
    </row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</sheetData>
  <mergeCells count="1">
    <mergeCell ref="A1:G1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拟选调人员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2025-10-15T08:43:27Z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637891BFC831410C966C15E68D4AEB0C_12</vt:lpwstr>
  </property>
</Properties>
</file>