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690"/>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<sst xmlns="http://schemas.openxmlformats.org/spreadsheetml/2006/main" count="147" uniqueCount="112">
  <si>
    <t>太平集团2025年度定点帮扶裕安区项目安排计划表</t>
  </si>
  <si>
    <t>序号</t>
  </si>
  <si>
    <t>项目名称</t>
  </si>
  <si>
    <t>实施地点</t>
  </si>
  <si>
    <t>建设
性质</t>
  </si>
  <si>
    <t>项目主管部门</t>
  </si>
  <si>
    <t>建设内容</t>
  </si>
  <si>
    <t>太平帮扶资金
（万元）</t>
  </si>
  <si>
    <t>项目带动机制</t>
  </si>
  <si>
    <t>预期效益</t>
  </si>
  <si>
    <t>备注</t>
  </si>
  <si>
    <t>乡镇</t>
  </si>
  <si>
    <t>村</t>
  </si>
  <si>
    <t>分路口镇花卉培育基地配套服务提升项目</t>
  </si>
  <si>
    <t>分路口镇</t>
  </si>
  <si>
    <t>古城村</t>
  </si>
  <si>
    <t>新建</t>
  </si>
  <si>
    <t>区农业农村局</t>
  </si>
  <si>
    <t>1.新建附属房约80平方；2.新建阳光房温室约40平方；3.围墙、地面硬化晾晒等。</t>
  </si>
  <si>
    <t>增加村集体经济增收、带动周边群众务工增收，美化村庄环境，促进乡村文化和生态振兴。</t>
  </si>
  <si>
    <t>带动全村劳动力务工就业，增加村集体收入。</t>
  </si>
  <si>
    <t>裕安区石婆店镇白云村生态雷竹笋种植示范基地一期</t>
  </si>
  <si>
    <t>石婆店镇</t>
  </si>
  <si>
    <t>白云村</t>
  </si>
  <si>
    <t>1.标准化改造。选择适度规模、集中连片且相对整齐的竹林园地约20亩，对现有竹园进行标准化改造包括土地平整、清障等措施。2.网格化管理。用铁丝网等制作成篱笆，篱笆高度1.8米，长约1500米。3.种植。每亩种植雷竹种株约120株、共计2400余株。4.长效管护。铺设灌溉设施约2000余米，定期施肥、灌溉、除草等。</t>
  </si>
  <si>
    <t>增加村集体经济增收、带动周边群众务工增收。</t>
  </si>
  <si>
    <t>项目收益后，每年约增加村集体经济收入约20万元</t>
  </si>
  <si>
    <t>江家店镇共享太平农创中心</t>
  </si>
  <si>
    <t>江家店镇</t>
  </si>
  <si>
    <t>东庙村</t>
  </si>
  <si>
    <t>改建</t>
  </si>
  <si>
    <t>依托原东庙小学校舍及场地，对现有教学楼进行改造提升，建设特色农产品展示厅等功能区，室外基础设施及附属设施配套建设，室内外改造总面积约2000㎡。</t>
  </si>
  <si>
    <t>江家店共享太平农创中心项目旨在打造一个集农产品展销、农村电商服务、农业创业孵化、农业技术培训等功能于一体的综合性服务平台。培育一批新型农业经营主体和农村创新创业人才。推动区域特色农产品的品牌化建设和市场销售拓展。推动东庙村农业产业升级，创造就业岗位，增加农民收入，助力乡村振兴。</t>
  </si>
  <si>
    <t>盘活闲置学校资源，带动东庙全村务工就业，增加村集体经济收入。</t>
  </si>
  <si>
    <t>共享太平养鸡厂</t>
  </si>
  <si>
    <t>利用东庙村金老庄村民组现有松树林约10亩，建设散养鸡场围栏450米，修缮现有鸡舍900㎡（骨架加固、顶棚防火保温彩钢板、保温卷帘等）、自动化水线、自动化料线、工房、大门及门牌、水电网、干粪池等其它附属设施。</t>
  </si>
  <si>
    <t>东庙村生态环境优良，山地、林地资源丰富，具备发展走地鸡养殖的天然优势。本项目旨在依托村内资源，建设一个现代化的共享走地鸡养殖厂，通过创新的“共享”经营模式，吸引村民广泛参与。同时带动村民散养土鸡，依托胜缘食品对走地鸡进行包销，助力乡村经济发展，增加农民收入。</t>
  </si>
  <si>
    <t>带动村民入股，增加就业岗位，同时带动东庙村民进行白鹅散养，合作社与胜缘签订协议回收包销，增加村民收入，增加村集体经济。</t>
  </si>
  <si>
    <t>复旦-裕安“乡村振兴小院”项目</t>
  </si>
  <si>
    <t>林寨村</t>
  </si>
  <si>
    <t>续建</t>
  </si>
  <si>
    <t>“乡村振兴小院”功能建设相关费用。</t>
  </si>
  <si>
    <t>通过教育小院、健康小院、科技小院、文化小院、治理小院等功能建设，统筹推进定点帮扶地区实现产业振兴、人才振兴、文化振兴、生态振兴和组织振兴“五个振兴”</t>
  </si>
  <si>
    <r>
      <rPr>
        <sz val="14"/>
        <rFont val="宋体"/>
        <charset val="134"/>
        <scheme val="minor"/>
      </rPr>
      <t>依托复旦大学的</t>
    </r>
    <r>
      <rPr>
        <sz val="14"/>
        <color rgb="FF000000"/>
        <rFont val="宋体"/>
        <charset val="134"/>
      </rPr>
      <t>“智库”作用，以小院为平台，增加乡民的社会服务（教育和健康）机会、增强外部资源和村庄的链接集成机会、增多本地农特产走出机会以及为本地提供政策决策咨询和评估服务。</t>
    </r>
  </si>
  <si>
    <t>裕安区顺河镇火星街道新时代文明实践广场</t>
  </si>
  <si>
    <t>顺河镇</t>
  </si>
  <si>
    <t>王集村</t>
  </si>
  <si>
    <t>区委宣传部</t>
  </si>
  <si>
    <t>对原建筑物拆除，新建新时代文明实践广场，包含百姓大舞台、宣传栏、体育健身器材、广场地面铺装等周边配套设施。</t>
  </si>
  <si>
    <t>加强村域精神文明建设，提升阵地建设品质，美化村庄环境，促进乡村文化和生态振兴。</t>
  </si>
  <si>
    <t>约220户群众受益，丰富当地群众业余文化生活。</t>
  </si>
  <si>
    <t>固镇镇关堰村新时代文明实践站建设</t>
  </si>
  <si>
    <t>固镇镇</t>
  </si>
  <si>
    <t>关堰村</t>
  </si>
  <si>
    <t>完善新时代文明实践站基础设施建设，对各类功能区进行改造提升，增设各类软件设施配套等，建设公示栏、文化墙等室内外标志标牌。</t>
  </si>
  <si>
    <t>加强新时代文明实践站阵地建设，美化村庄环境，促进乡村文化振兴、生态振兴。</t>
  </si>
  <si>
    <t>丰富提升群众生活，推动新时代文明实践活动和移风易俗向纵深开展，衔接推进乡村文化和生态振兴。</t>
  </si>
  <si>
    <t>江店村新时代文明实践站</t>
  </si>
  <si>
    <t>江店村</t>
  </si>
  <si>
    <t>1.江店村新时代文明实践站（理论宣讲室、市民教育室、文化活动室、健身活动室、科普宣传室等各功能室的改造提升、设施设备添置等内容）改造提升； 2.新建新时代文明实践广场配套设施。</t>
  </si>
  <si>
    <t>改善基础设施，提供便民服务。</t>
  </si>
  <si>
    <t>开展志愿服务，引领文明新风。</t>
  </si>
  <si>
    <t>青山乡黄大桥新时代文明实践站提档升级</t>
  </si>
  <si>
    <t>青山乡</t>
  </si>
  <si>
    <t>黄大桥村</t>
  </si>
  <si>
    <t>对各类功能区进行提升完善，增设软件配套等，新增公示栏、文化墙等室内外标志标牌；建设室外篮球场、村民健身活动场所等；完善配套设施，党员活动室安装在线教育高清大屏等。</t>
  </si>
  <si>
    <t>石婆店镇汪家畈村新时代文明实践站建设</t>
  </si>
  <si>
    <t>汪家畈村</t>
  </si>
  <si>
    <t>1.汪家畈村新时代文明实践站改造提升约700㎡。
2.新时代文明实践站广场硬化、水电安装等配套设施建设。</t>
  </si>
  <si>
    <t>丰富当地群众业余文化生活。</t>
  </si>
  <si>
    <t>罗集乡云水村灌溉渠整治项目</t>
  </si>
  <si>
    <t>罗集乡</t>
  </si>
  <si>
    <t>云水村</t>
  </si>
  <si>
    <t>云水村粉坊组、新沟组原灌溉渠清淤护坡约1500米。</t>
  </si>
  <si>
    <t>改善种植生产环境，带动群众生产积极性。</t>
  </si>
  <si>
    <t>改善农田灌溉条件、增加群众收益。</t>
  </si>
  <si>
    <t>顺河镇枣林村许郢蓄水闸建设项目</t>
  </si>
  <si>
    <t>枣林村</t>
  </si>
  <si>
    <t>农业农村局</t>
  </si>
  <si>
    <t>新建蓄水闸一座及相关配套设施。</t>
  </si>
  <si>
    <t>改善种植生产环境，提升群众生产积极性，促进农业增收。</t>
  </si>
  <si>
    <t>改善上下游约1000亩农田灌溉条件。</t>
  </si>
  <si>
    <t>道路工程</t>
  </si>
  <si>
    <t>石板冲乡</t>
  </si>
  <si>
    <t>九公冲村</t>
  </si>
  <si>
    <t>区交通运输局</t>
  </si>
  <si>
    <t>升级改造村主干道约1300米，新建村组主干道1000米。</t>
  </si>
  <si>
    <t>改善全村农户居住环境。</t>
  </si>
  <si>
    <t>衔接资金投入130万</t>
  </si>
  <si>
    <t>裕安区村卫生室中医阁建设及村室改造</t>
  </si>
  <si>
    <t>全区（10家村卫生室）</t>
  </si>
  <si>
    <t>区卫健委</t>
  </si>
  <si>
    <t>依托原有10家村卫生室，提升改造中医阁配套设施。</t>
  </si>
  <si>
    <t>提升村卫生室中医药服务能力及群众就医体验感。</t>
  </si>
  <si>
    <t>预计年提供中医药服务群诊疗约3-5万人次。</t>
  </si>
  <si>
    <t>乡村干部“沉浸式跟学”专题培训</t>
  </si>
  <si>
    <t>全区</t>
  </si>
  <si>
    <t>新建（培训类）</t>
  </si>
  <si>
    <t>区委组织部</t>
  </si>
  <si>
    <t>分期分批组织乡镇党政正职、部分优秀村党组织书记干部及后备力量赴浙江等地区“沉浸式”跟学“千万工程”经验等先进经验做法，提升乡村干部推动乡村振兴能力。按照乡镇党政正职全覆盖、村党组织书记覆盖50%的目标，培训标准为18000元/人。</t>
  </si>
  <si>
    <t>以提升干部乡村振兴能力素质为目标，建强乡村振兴主力军队伍，从而进一步巩固我区脱贫成果，高质量全面推进乡村振兴，实现农业农村全面发展。</t>
  </si>
  <si>
    <t>通过组织乡村干部外出跟班学习等方式，开阔思路眼界、创新发展理念、优化工作方法，进一步提升乡村振兴能力素质，更好推动乡村产业以及村级集体经济发展，带领群众实现增收致富。</t>
  </si>
  <si>
    <t>全区巩固拓展脱贫攻坚成果同乡村振兴有效衔接业务培训班</t>
  </si>
  <si>
    <t>组织开展全区巩固拓展脱贫攻坚成果同乡村振兴有效衔接业务，培训人数300人以上。</t>
  </si>
  <si>
    <t>提升全区乡村振兴干部的业务能力和水平，深化对乡村振兴工作重要性和紧迫性的认识，推进巩固拓展脱贫攻坚成果同乡村振兴有效衔接工作提质增效。</t>
  </si>
  <si>
    <t>通过业务培训，广大乡村振兴干部业务能力和水平进一步提升，思想认识进一步深化，夯实巩固拓展脱贫攻坚成果同乡村振兴有效衔接工作人才队伍基础。</t>
  </si>
  <si>
    <t>皖西白鹅保种相关农险项目</t>
  </si>
  <si>
    <t>新建（保险）</t>
  </si>
  <si>
    <t>开展皖西白鹅羽鹅饲料成本价格保险。</t>
  </si>
  <si>
    <t>聚焦皖西白鹅保种育种等重点领域，持续加大财政资金投入和地方特色农业保险支持，助推裕安鹅产业跃迁式发展。</t>
  </si>
  <si>
    <t>通过农业保险与期货等金融工具联动，优化农业保险运行机制，有效提升服务能力，分散和化解特色优势产业规模经营主体因市场价格波动造成的经济风险，保障农户生产收益。实现补贴有效率、产业有保障、农民得实惠的多赢格局。</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</si>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</sst>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2"/>
      <name val="宋体"/>
      <charset val="134"/>
    </font>
    <font>
      <sz val="22"/>
      <name val="方正小标宋简体"/>
      <charset val="134"/>
    </font>
    <font>
      <b/>
      <sz val="14"/>
      <name val="宋体"/>
      <charset val="134"/>
    </font>
    <font>
      <sz val="14"/>
      <name val="宋体"/>
      <charset val="134"/>
    </font>
    <font>
      <sz val="14"/>
      <name val="宋体"/>
      <charset val="134"/>
      <scheme val="minor"/>
    </font>
    <font>
      <sz val="14"/>
      <color indexed="8"/>
      <name val="宋体"/>
      <charset val="134"/>
    </font>
    <font>
      <sz val="14"/>
      <color rgb="FF000000"/>
      <name val="宋体"/>
      <charset val="134"/>
    </font>
    <font>
      <sz val="14"/>
      <color theme="1"/>
      <name val="宋体"/>
      <charset val="134"/>
      <scheme val="minor"/>
    </font>
    <font>
      <b/>
      <sz val="14"/>
      <name val="宋体"/>
      <charset val="134"/>
      <scheme val="minor"/>
    </font>
    <font>
      <sz val="14"/>
      <color theme="1"/>
      <name val="Tahom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4" fillId="0" borderId="6"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workbookViewId="0">
      <pane ySplit="3" topLeftCell="A7" activePane="bottomLeft" state="frozen"/>
      <selection/>
      <selection pane="bottomLeft" activeCell="I9" sqref="I9"/>
    </sheetView>
  </sheetViews>
  <sheetFormatPr defaultColWidth="9" defaultRowHeight="14.25"/>
  <cols>
    <col min="1" max="1" width="3.875" style="2" customWidth="1"/>
    <col min="2" max="2" width="16.125" style="2" customWidth="1"/>
    <col min="3" max="4" width="6.125" style="2" customWidth="1"/>
    <col min="5" max="5" width="8.25" style="2" customWidth="1"/>
    <col min="6" max="6" width="7.75" style="2" customWidth="1"/>
    <col min="7" max="7" width="58.5" style="2" customWidth="1"/>
    <col min="8" max="8" width="11.5" style="2" customWidth="1"/>
    <col min="9" max="9" width="37.875" style="2" customWidth="1"/>
    <col min="10" max="10" width="26" style="2" customWidth="1"/>
    <col min="11" max="11" width="8.25" style="2" customWidth="1"/>
    <col min="12" max="16384" width="9" style="3"/>
  </cols>
  <sheetData>
    <row r="1" ht="63" customHeight="1" spans="1:11">
      <c r="A1" s="4" t="s">
        <v>0</v>
      </c>
      <c r="B1" s="4"/>
      <c r="C1" s="4"/>
      <c r="D1" s="4"/>
      <c r="E1" s="4"/>
      <c r="F1" s="4"/>
      <c r="G1" s="4"/>
      <c r="H1" s="4"/>
      <c r="I1" s="4"/>
      <c r="J1" s="4"/>
      <c r="K1" s="4"/>
    </row>
    <row r="2" ht="30" customHeight="1" spans="1:11">
      <c r="A2" s="5" t="s">
        <v>1</v>
      </c>
      <c r="B2" s="5" t="s">
        <v>2</v>
      </c>
      <c r="C2" s="5" t="s">
        <v>3</v>
      </c>
      <c r="D2" s="5"/>
      <c r="E2" s="5" t="s">
        <v>4</v>
      </c>
      <c r="F2" s="5" t="s">
        <v>5</v>
      </c>
      <c r="G2" s="5" t="s">
        <v>6</v>
      </c>
      <c r="H2" s="6" t="s">
        <v>7</v>
      </c>
      <c r="I2" s="5" t="s">
        <v>8</v>
      </c>
      <c r="J2" s="5" t="s">
        <v>9</v>
      </c>
      <c r="K2" s="5" t="s">
        <v>10</v>
      </c>
    </row>
    <row r="3" ht="30" customHeight="1" spans="1:11">
      <c r="A3" s="5"/>
      <c r="B3" s="5"/>
      <c r="C3" s="5" t="s">
        <v>11</v>
      </c>
      <c r="D3" s="5" t="s">
        <v>12</v>
      </c>
      <c r="E3" s="5"/>
      <c r="F3" s="5"/>
      <c r="G3" s="5"/>
      <c r="H3" s="7"/>
      <c r="I3" s="5"/>
      <c r="J3" s="5"/>
      <c r="K3" s="5"/>
    </row>
    <row r="4" ht="91" customHeight="1" spans="1:11">
      <c r="A4" s="8">
        <v>1</v>
      </c>
      <c r="B4" s="9" t="s">
        <v>13</v>
      </c>
      <c r="C4" s="8" t="s">
        <v>14</v>
      </c>
      <c r="D4" s="8" t="s">
        <v>15</v>
      </c>
      <c r="E4" s="8" t="s">
        <v>16</v>
      </c>
      <c r="F4" s="8" t="s">
        <v>17</v>
      </c>
      <c r="G4" s="9" t="s">
        <v>18</v>
      </c>
      <c r="H4" s="8">
        <v>48</v>
      </c>
      <c r="I4" s="9" t="s">
        <v>19</v>
      </c>
      <c r="J4" s="9" t="s">
        <v>20</v>
      </c>
      <c r="K4" s="8"/>
    </row>
    <row r="5" ht="154" customHeight="1" spans="1:11">
      <c r="A5" s="8">
        <v>2</v>
      </c>
      <c r="B5" s="9" t="s">
        <v>21</v>
      </c>
      <c r="C5" s="8" t="s">
        <v>22</v>
      </c>
      <c r="D5" s="8" t="s">
        <v>23</v>
      </c>
      <c r="E5" s="8" t="s">
        <v>16</v>
      </c>
      <c r="F5" s="8" t="s">
        <v>17</v>
      </c>
      <c r="G5" s="9" t="s">
        <v>24</v>
      </c>
      <c r="H5" s="8">
        <v>40</v>
      </c>
      <c r="I5" s="9" t="s">
        <v>25</v>
      </c>
      <c r="J5" s="9" t="s">
        <v>26</v>
      </c>
      <c r="K5" s="8"/>
    </row>
    <row r="6" ht="216" customHeight="1" spans="1:11">
      <c r="A6" s="8">
        <v>3</v>
      </c>
      <c r="B6" s="9" t="s">
        <v>27</v>
      </c>
      <c r="C6" s="9" t="s">
        <v>28</v>
      </c>
      <c r="D6" s="9" t="s">
        <v>29</v>
      </c>
      <c r="E6" s="9" t="s">
        <v>30</v>
      </c>
      <c r="F6" s="9" t="s">
        <v>17</v>
      </c>
      <c r="G6" s="9" t="s">
        <v>31</v>
      </c>
      <c r="H6" s="9">
        <v>50</v>
      </c>
      <c r="I6" s="9" t="s">
        <v>32</v>
      </c>
      <c r="J6" s="9" t="s">
        <v>33</v>
      </c>
      <c r="K6" s="8"/>
    </row>
    <row r="7" ht="216" customHeight="1" spans="1:11">
      <c r="A7" s="8">
        <v>4</v>
      </c>
      <c r="B7" s="8" t="s">
        <v>34</v>
      </c>
      <c r="C7" s="8" t="s">
        <v>28</v>
      </c>
      <c r="D7" s="8" t="s">
        <v>29</v>
      </c>
      <c r="E7" s="8" t="s">
        <v>16</v>
      </c>
      <c r="F7" s="8" t="s">
        <v>17</v>
      </c>
      <c r="G7" s="8" t="s">
        <v>35</v>
      </c>
      <c r="H7" s="10">
        <v>36</v>
      </c>
      <c r="I7" s="8" t="s">
        <v>36</v>
      </c>
      <c r="J7" s="8" t="s">
        <v>37</v>
      </c>
      <c r="K7" s="8"/>
    </row>
    <row r="8" ht="223" customHeight="1" spans="1:11">
      <c r="A8" s="8">
        <v>5</v>
      </c>
      <c r="B8" s="11" t="s">
        <v>38</v>
      </c>
      <c r="C8" s="11" t="s">
        <v>28</v>
      </c>
      <c r="D8" s="11" t="s">
        <v>39</v>
      </c>
      <c r="E8" s="11" t="s">
        <v>40</v>
      </c>
      <c r="F8" s="11" t="s">
        <v>17</v>
      </c>
      <c r="G8" s="11" t="s">
        <v>41</v>
      </c>
      <c r="H8" s="9">
        <v>10</v>
      </c>
      <c r="I8" s="11" t="s">
        <v>42</v>
      </c>
      <c r="J8" s="9" t="s">
        <v>43</v>
      </c>
      <c r="K8" s="8"/>
    </row>
    <row r="9" ht="99" customHeight="1" spans="1:11">
      <c r="A9" s="8">
        <v>6</v>
      </c>
      <c r="B9" s="9" t="s">
        <v>44</v>
      </c>
      <c r="C9" s="8" t="s">
        <v>45</v>
      </c>
      <c r="D9" s="8" t="s">
        <v>46</v>
      </c>
      <c r="E9" s="8" t="s">
        <v>16</v>
      </c>
      <c r="F9" s="8" t="s">
        <v>47</v>
      </c>
      <c r="G9" s="9" t="s">
        <v>48</v>
      </c>
      <c r="H9" s="8">
        <v>40</v>
      </c>
      <c r="I9" s="9" t="s">
        <v>49</v>
      </c>
      <c r="J9" s="9" t="s">
        <v>50</v>
      </c>
      <c r="K9" s="8"/>
    </row>
    <row r="10" ht="125" customHeight="1" spans="1:11">
      <c r="A10" s="8">
        <v>7</v>
      </c>
      <c r="B10" s="9" t="s">
        <v>51</v>
      </c>
      <c r="C10" s="11" t="s">
        <v>52</v>
      </c>
      <c r="D10" s="11" t="s">
        <v>53</v>
      </c>
      <c r="E10" s="11" t="s">
        <v>30</v>
      </c>
      <c r="F10" s="11" t="s">
        <v>47</v>
      </c>
      <c r="G10" s="11" t="s">
        <v>54</v>
      </c>
      <c r="H10" s="9">
        <v>40</v>
      </c>
      <c r="I10" s="11" t="s">
        <v>55</v>
      </c>
      <c r="J10" s="11" t="s">
        <v>56</v>
      </c>
      <c r="K10" s="9"/>
    </row>
    <row r="11" ht="109" customHeight="1" spans="1:11">
      <c r="A11" s="8">
        <v>8</v>
      </c>
      <c r="B11" s="11" t="s">
        <v>57</v>
      </c>
      <c r="C11" s="11" t="s">
        <v>28</v>
      </c>
      <c r="D11" s="11" t="s">
        <v>58</v>
      </c>
      <c r="E11" s="11" t="s">
        <v>16</v>
      </c>
      <c r="F11" s="11" t="s">
        <v>47</v>
      </c>
      <c r="G11" s="11" t="s">
        <v>59</v>
      </c>
      <c r="H11" s="9">
        <v>40</v>
      </c>
      <c r="I11" s="11" t="s">
        <v>60</v>
      </c>
      <c r="J11" s="11" t="s">
        <v>61</v>
      </c>
      <c r="K11" s="8"/>
    </row>
    <row r="12" ht="136" customHeight="1" spans="1:11">
      <c r="A12" s="8">
        <v>9</v>
      </c>
      <c r="B12" s="11" t="s">
        <v>62</v>
      </c>
      <c r="C12" s="11" t="s">
        <v>63</v>
      </c>
      <c r="D12" s="11" t="s">
        <v>64</v>
      </c>
      <c r="E12" s="11" t="s">
        <v>40</v>
      </c>
      <c r="F12" s="11" t="s">
        <v>47</v>
      </c>
      <c r="G12" s="12" t="s">
        <v>65</v>
      </c>
      <c r="H12" s="9">
        <v>40</v>
      </c>
      <c r="I12" s="11" t="s">
        <v>55</v>
      </c>
      <c r="J12" s="11" t="s">
        <v>56</v>
      </c>
      <c r="K12" s="8"/>
    </row>
    <row r="13" ht="90" customHeight="1" spans="1:11">
      <c r="A13" s="8">
        <v>10</v>
      </c>
      <c r="B13" s="9" t="s">
        <v>66</v>
      </c>
      <c r="C13" s="13" t="s">
        <v>22</v>
      </c>
      <c r="D13" s="13" t="s">
        <v>67</v>
      </c>
      <c r="E13" s="13" t="s">
        <v>16</v>
      </c>
      <c r="F13" s="13" t="s">
        <v>47</v>
      </c>
      <c r="G13" s="9" t="s">
        <v>68</v>
      </c>
      <c r="H13" s="13">
        <v>30</v>
      </c>
      <c r="I13" s="9" t="s">
        <v>49</v>
      </c>
      <c r="J13" s="9" t="s">
        <v>69</v>
      </c>
      <c r="K13" s="13"/>
    </row>
    <row r="14" ht="72" customHeight="1" spans="1:11">
      <c r="A14" s="8">
        <v>11</v>
      </c>
      <c r="B14" s="11" t="s">
        <v>70</v>
      </c>
      <c r="C14" s="11" t="s">
        <v>71</v>
      </c>
      <c r="D14" s="11" t="s">
        <v>72</v>
      </c>
      <c r="E14" s="11" t="s">
        <v>16</v>
      </c>
      <c r="F14" s="11" t="s">
        <v>17</v>
      </c>
      <c r="G14" s="11" t="s">
        <v>73</v>
      </c>
      <c r="H14" s="9">
        <v>40</v>
      </c>
      <c r="I14" s="9" t="s">
        <v>74</v>
      </c>
      <c r="J14" s="9" t="s">
        <v>75</v>
      </c>
      <c r="K14" s="8"/>
    </row>
    <row r="15" ht="77" customHeight="1" spans="1:11">
      <c r="A15" s="14">
        <v>12</v>
      </c>
      <c r="B15" s="15" t="s">
        <v>76</v>
      </c>
      <c r="C15" s="8" t="s">
        <v>45</v>
      </c>
      <c r="D15" s="8" t="s">
        <v>77</v>
      </c>
      <c r="E15" s="8" t="s">
        <v>16</v>
      </c>
      <c r="F15" s="8" t="s">
        <v>78</v>
      </c>
      <c r="G15" s="15" t="s">
        <v>79</v>
      </c>
      <c r="H15" s="15">
        <v>20</v>
      </c>
      <c r="I15" s="15" t="s">
        <v>80</v>
      </c>
      <c r="J15" s="15" t="s">
        <v>81</v>
      </c>
      <c r="K15" s="21"/>
    </row>
    <row r="16" ht="91" customHeight="1" spans="1:11">
      <c r="A16" s="14">
        <v>13</v>
      </c>
      <c r="B16" s="9" t="s">
        <v>82</v>
      </c>
      <c r="C16" s="9" t="s">
        <v>83</v>
      </c>
      <c r="D16" s="9" t="s">
        <v>84</v>
      </c>
      <c r="E16" s="9" t="s">
        <v>16</v>
      </c>
      <c r="F16" s="9" t="s">
        <v>85</v>
      </c>
      <c r="G16" s="9" t="s">
        <v>86</v>
      </c>
      <c r="H16" s="9">
        <v>40</v>
      </c>
      <c r="I16" s="9" t="s">
        <v>87</v>
      </c>
      <c r="J16" s="9" t="s">
        <v>87</v>
      </c>
      <c r="K16" s="8" t="s">
        <v>88</v>
      </c>
    </row>
    <row r="17" ht="96" customHeight="1" spans="1:11">
      <c r="A17" s="14">
        <v>14</v>
      </c>
      <c r="B17" s="9" t="s">
        <v>89</v>
      </c>
      <c r="C17" s="16" t="s">
        <v>90</v>
      </c>
      <c r="D17" s="17"/>
      <c r="E17" s="9" t="s">
        <v>16</v>
      </c>
      <c r="F17" s="9" t="s">
        <v>91</v>
      </c>
      <c r="G17" s="9" t="s">
        <v>92</v>
      </c>
      <c r="H17" s="9">
        <v>50</v>
      </c>
      <c r="I17" s="9" t="s">
        <v>93</v>
      </c>
      <c r="J17" s="9" t="s">
        <v>94</v>
      </c>
      <c r="K17" s="8"/>
    </row>
    <row r="18" ht="195" customHeight="1" spans="1:11">
      <c r="A18" s="14">
        <v>15</v>
      </c>
      <c r="B18" s="9" t="s">
        <v>95</v>
      </c>
      <c r="C18" s="16" t="s">
        <v>96</v>
      </c>
      <c r="D18" s="17"/>
      <c r="E18" s="9" t="s">
        <v>97</v>
      </c>
      <c r="F18" s="9" t="s">
        <v>98</v>
      </c>
      <c r="G18" s="9" t="s">
        <v>99</v>
      </c>
      <c r="H18" s="9">
        <v>56</v>
      </c>
      <c r="I18" s="9" t="s">
        <v>100</v>
      </c>
      <c r="J18" s="9" t="s">
        <v>101</v>
      </c>
      <c r="K18" s="9"/>
    </row>
    <row r="19" ht="150" customHeight="1" spans="1:11">
      <c r="A19" s="14">
        <v>16</v>
      </c>
      <c r="B19" s="10" t="s">
        <v>102</v>
      </c>
      <c r="C19" s="16" t="s">
        <v>96</v>
      </c>
      <c r="D19" s="17"/>
      <c r="E19" s="9" t="s">
        <v>97</v>
      </c>
      <c r="F19" s="10" t="s">
        <v>17</v>
      </c>
      <c r="G19" s="10" t="s">
        <v>103</v>
      </c>
      <c r="H19" s="10">
        <v>20</v>
      </c>
      <c r="I19" s="10" t="s">
        <v>104</v>
      </c>
      <c r="J19" s="10" t="s">
        <v>105</v>
      </c>
      <c r="K19" s="8"/>
    </row>
    <row r="20" ht="234" customHeight="1" spans="1:11">
      <c r="A20" s="14">
        <v>17</v>
      </c>
      <c r="B20" s="9" t="s">
        <v>106</v>
      </c>
      <c r="C20" s="16" t="s">
        <v>96</v>
      </c>
      <c r="D20" s="17"/>
      <c r="E20" s="10" t="s">
        <v>107</v>
      </c>
      <c r="F20" s="8" t="s">
        <v>78</v>
      </c>
      <c r="G20" s="9" t="s">
        <v>108</v>
      </c>
      <c r="H20" s="8">
        <v>100</v>
      </c>
      <c r="I20" s="9" t="s">
        <v>109</v>
      </c>
      <c r="J20" s="9" t="s">
        <v>110</v>
      </c>
      <c r="K20" s="8"/>
    </row>
    <row r="21" s="1" customFormat="1" ht="36" customHeight="1" spans="1:11">
      <c r="A21" s="18" t="s">
        <v>111</v>
      </c>
      <c r="B21" s="18"/>
      <c r="C21" s="18"/>
      <c r="D21" s="18"/>
      <c r="E21" s="18"/>
      <c r="F21" s="18"/>
      <c r="G21" s="18"/>
      <c r="H21" s="19">
        <f>SUM(H4:H20)</f>
        <v>700</v>
      </c>
      <c r="I21" s="18"/>
      <c r="J21" s="18"/>
      <c r="K21" s="19"/>
    </row>
    <row r="22" ht="18.75" spans="1:11">
      <c r="A22" s="20"/>
      <c r="B22" s="20"/>
      <c r="C22" s="20"/>
      <c r="D22" s="20"/>
      <c r="E22" s="20"/>
      <c r="F22" s="20"/>
      <c r="G22" s="20"/>
      <c r="H22" s="20"/>
      <c r="I22" s="20"/>
      <c r="J22" s="20"/>
      <c r="K22" s="20"/>
    </row>
    <row r="23" ht="18.75" spans="1:11">
      <c r="A23" s="20"/>
      <c r="B23" s="20"/>
      <c r="C23" s="20"/>
      <c r="D23" s="20"/>
      <c r="E23" s="20"/>
      <c r="F23" s="20"/>
      <c r="G23" s="20"/>
      <c r="H23" s="20"/>
      <c r="I23" s="20"/>
      <c r="J23" s="20"/>
      <c r="K23" s="20"/>
    </row>
  </sheetData>
  <mergeCells count="16">
    <mergeCell ref="A1:K1"/>
    <mergeCell ref="C2:D2"/>
    <mergeCell ref="C17:D17"/>
    <mergeCell ref="C18:D18"/>
    <mergeCell ref="C19:D19"/>
    <mergeCell ref="C20:D20"/>
    <mergeCell ref="A21:G21"/>
    <mergeCell ref="A2:A3"/>
    <mergeCell ref="B2:B3"/>
    <mergeCell ref="E2:E3"/>
    <mergeCell ref="F2:F3"/>
    <mergeCell ref="G2:G3"/>
    <mergeCell ref="H2:H3"/>
    <mergeCell ref="I2:I3"/>
    <mergeCell ref="J2:J3"/>
    <mergeCell ref="K2:K3"/>
  </mergeCells>
  <pageMargins left="0.393055555555556" right="0.393055555555556" top="0.393055555555556" bottom="0.393055555555556"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田野清风</cp:lastModifiedBy>
  <dcterms:created xsi:type="dcterms:W3CDTF">2025-07-08T01:13:00Z</dcterms:created>
  <dcterms:modified xsi:type="dcterms:W3CDTF">2025-07-28T03:56:06Z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A8BA9DFC6E7E4DDD889517CB33A379E2_13</vt:lpwstr>
  </property>
  <property fmtid="{D5CDD505-2E9C-101B-9397-08002B2CF9AE}" pid="3" name="KSOProductBuildVer">
    <vt:lpwstr>2052-12.1.0.20784</vt:lpwstr>
  </property>
</Properties>
</file>