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考察人员名单" sheetId="19" r:id="rId1"/>
  </sheets>
  <definedNames>
    <definedName name="_xlnm._FilterDatabase" localSheetId="0" hidden="1">考察人员名单!#REF!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<sst xmlns="http://schemas.openxmlformats.org/spreadsheetml/2006/main" count="119" uniqueCount="117">
  <si>
    <t>2025年度六安市裕安区事业单位公开招聘工作人员考察人员名单</t>
  </si>
  <si>
    <t>序号</t>
  </si>
  <si>
    <t>准考证号码</t>
  </si>
  <si>
    <t>姓名</t>
  </si>
  <si>
    <t>岗位代码</t>
  </si>
  <si>
    <t>职测成绩（含加分）</t>
  </si>
  <si>
    <t>综合成绩（含加分）</t>
  </si>
  <si>
    <t>笔试总成绩</t>
  </si>
  <si>
    <t>笔试合成成绩</t>
  </si>
  <si>
    <t>专业测试成绩</t>
  </si>
  <si>
    <t>合成总成绩</t>
  </si>
  <si>
    <t>1134090403002</t>
  </si>
  <si>
    <t>杨久超</t>
  </si>
  <si>
    <t>0906001</t>
  </si>
  <si>
    <t>1134090403602</t>
  </si>
  <si>
    <t>刘滢</t>
  </si>
  <si>
    <t>0906002</t>
  </si>
  <si>
    <t>1134090403903</t>
  </si>
  <si>
    <t>谢丹荟</t>
  </si>
  <si>
    <t>0906003</t>
  </si>
  <si>
    <t>2134091104605</t>
  </si>
  <si>
    <t>郭文佳</t>
  </si>
  <si>
    <t>0906004</t>
  </si>
  <si>
    <t>2134091104724</t>
  </si>
  <si>
    <t>孙维震</t>
  </si>
  <si>
    <t>0906005</t>
  </si>
  <si>
    <t>3134090104309</t>
  </si>
  <si>
    <t>王赵洋</t>
  </si>
  <si>
    <t>0906006</t>
  </si>
  <si>
    <t>1134090404104</t>
  </si>
  <si>
    <t>汪胜贤</t>
  </si>
  <si>
    <t>0906007</t>
  </si>
  <si>
    <t>5234091403622</t>
  </si>
  <si>
    <t>万宏志</t>
  </si>
  <si>
    <t>0906008</t>
  </si>
  <si>
    <t>5234091403718</t>
  </si>
  <si>
    <t>段培怡</t>
  </si>
  <si>
    <t>0906009</t>
  </si>
  <si>
    <t>2134091105006</t>
  </si>
  <si>
    <t>刘金慧</t>
  </si>
  <si>
    <t>0906010</t>
  </si>
  <si>
    <t>3134090104319</t>
  </si>
  <si>
    <t>巴兆宏</t>
  </si>
  <si>
    <t>0906011</t>
  </si>
  <si>
    <t>2134090100112</t>
  </si>
  <si>
    <t>王炫</t>
  </si>
  <si>
    <t>0906012</t>
  </si>
  <si>
    <t>5234091403808</t>
  </si>
  <si>
    <t>陈帅</t>
  </si>
  <si>
    <t>0906013</t>
  </si>
  <si>
    <t>5334091403814</t>
  </si>
  <si>
    <t>汤海蓉</t>
  </si>
  <si>
    <t>0906014</t>
  </si>
  <si>
    <t>5334091403821</t>
  </si>
  <si>
    <t>刘琳</t>
  </si>
  <si>
    <t>5134091403828</t>
  </si>
  <si>
    <t>徐丽娟</t>
  </si>
  <si>
    <t>0906015</t>
  </si>
  <si>
    <t>5134091403904</t>
  </si>
  <si>
    <t>赵敏</t>
  </si>
  <si>
    <t>1134090404315</t>
  </si>
  <si>
    <t>盛军</t>
  </si>
  <si>
    <t>0906016</t>
  </si>
  <si>
    <t>1134090404605</t>
  </si>
  <si>
    <t>褚金虎</t>
  </si>
  <si>
    <t>0906017</t>
  </si>
  <si>
    <t>1134090405022</t>
  </si>
  <si>
    <t>许焕</t>
  </si>
  <si>
    <t>0906018</t>
  </si>
  <si>
    <t>2134090100218</t>
  </si>
  <si>
    <t>贾玉莹</t>
  </si>
  <si>
    <t>0906019</t>
  </si>
  <si>
    <t>1134090500311</t>
  </si>
  <si>
    <t>黄昊</t>
  </si>
  <si>
    <t>0906020</t>
  </si>
  <si>
    <t>1134090500905</t>
  </si>
  <si>
    <t>吴欢</t>
  </si>
  <si>
    <t>0906021</t>
  </si>
  <si>
    <t>3134090104623</t>
  </si>
  <si>
    <t>胡道林</t>
  </si>
  <si>
    <t>0906022</t>
  </si>
  <si>
    <t>1134090501408</t>
  </si>
  <si>
    <t>王帅</t>
  </si>
  <si>
    <t>0906023</t>
  </si>
  <si>
    <t>1134090501829</t>
  </si>
  <si>
    <t>陈璐</t>
  </si>
  <si>
    <t>0906024</t>
  </si>
  <si>
    <t>2134090100328</t>
  </si>
  <si>
    <t>刘若兰</t>
  </si>
  <si>
    <t>0906025</t>
  </si>
  <si>
    <t>2134090100504</t>
  </si>
  <si>
    <t>魏悦悦</t>
  </si>
  <si>
    <t>0906026</t>
  </si>
  <si>
    <t>1134090502011</t>
  </si>
  <si>
    <t>杨烨</t>
  </si>
  <si>
    <t>0906027</t>
  </si>
  <si>
    <t>3134090104703</t>
  </si>
  <si>
    <t>闫凤森</t>
  </si>
  <si>
    <t>0906028</t>
  </si>
  <si>
    <t>2134090100611</t>
  </si>
  <si>
    <t>吴凡</t>
  </si>
  <si>
    <t>0906029</t>
  </si>
  <si>
    <t>3134090104721</t>
  </si>
  <si>
    <t>刘利</t>
  </si>
  <si>
    <t>0906030</t>
  </si>
  <si>
    <t>2134090100627</t>
  </si>
  <si>
    <t>许可宝</t>
  </si>
  <si>
    <t>0906031</t>
  </si>
  <si>
    <t>3134090104816</t>
  </si>
  <si>
    <t>李本祥</t>
  </si>
  <si>
    <t>0906032</t>
  </si>
  <si>
    <t>1134090502324</t>
  </si>
  <si>
    <t>张思美</t>
  </si>
  <si>
    <t>0906033</t>
  </si>
  <si>
    <t>1134090503309</t>
  </si>
  <si>
    <t>毛浩</t>
  </si>
  <si>
    <t>0906034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</si>
</sst>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workbookViewId="0">
      <selection activeCell="M29" sqref="M29"/>
    </sheetView>
  </sheetViews>
  <sheetFormatPr defaultColWidth="9" defaultRowHeight="13.5"/>
  <cols>
    <col min="1" max="1" width="5.625" style="5" customWidth="1"/>
    <col min="2" max="2" width="17.25" style="5" customWidth="1"/>
    <col min="3" max="3" width="11.25" style="5" customWidth="1"/>
    <col min="4" max="4" width="13.375" style="5" customWidth="1"/>
    <col min="5" max="5" width="10.625" style="5" customWidth="1"/>
    <col min="6" max="7" width="10.375" style="5" customWidth="1"/>
    <col min="8" max="8" width="11.75" style="5" customWidth="1"/>
    <col min="9" max="9" width="12.375" style="5" customWidth="1"/>
    <col min="10" max="10" width="12.25" style="5" customWidth="1"/>
    <col min="11" max="12" width="9" style="6" customWidth="1"/>
    <col min="13" max="16384" width="9" style="6"/>
  </cols>
  <sheetData>
    <row r="1" ht="42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9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8" t="s">
        <v>9</v>
      </c>
      <c r="J2" s="18" t="s">
        <v>10</v>
      </c>
    </row>
    <row r="3" s="2" customFormat="1" ht="20.1" customHeight="1" spans="1:10">
      <c r="A3" s="12">
        <v>1</v>
      </c>
      <c r="B3" s="13" t="s">
        <v>11</v>
      </c>
      <c r="C3" s="13" t="s">
        <v>12</v>
      </c>
      <c r="D3" s="13" t="s">
        <v>13</v>
      </c>
      <c r="E3" s="13">
        <v>127</v>
      </c>
      <c r="F3" s="13">
        <v>101</v>
      </c>
      <c r="G3" s="13">
        <v>228</v>
      </c>
      <c r="H3" s="14">
        <v>38</v>
      </c>
      <c r="I3" s="14">
        <v>76.96</v>
      </c>
      <c r="J3" s="19">
        <f>((E3+F3)/2/1.5)*0.5+I3*0.5</f>
        <v>76.48</v>
      </c>
    </row>
    <row r="4" s="2" customFormat="1" ht="20.1" customHeight="1" spans="1:10">
      <c r="A4" s="12">
        <v>2</v>
      </c>
      <c r="B4" s="13" t="s">
        <v>14</v>
      </c>
      <c r="C4" s="13" t="s">
        <v>15</v>
      </c>
      <c r="D4" s="13" t="s">
        <v>16</v>
      </c>
      <c r="E4" s="13">
        <v>110.5</v>
      </c>
      <c r="F4" s="13">
        <v>109</v>
      </c>
      <c r="G4" s="13">
        <v>219.5</v>
      </c>
      <c r="H4" s="15">
        <v>36.5833333333333</v>
      </c>
      <c r="I4" s="15">
        <v>80.68</v>
      </c>
      <c r="J4" s="20">
        <f t="shared" ref="J4:J38" si="0">((E4+F4)/2/1.5)*0.5+I4*0.5</f>
        <v>76.9233333333333</v>
      </c>
    </row>
    <row r="5" s="2" customFormat="1" ht="20.1" customHeight="1" spans="1:10">
      <c r="A5" s="12">
        <v>3</v>
      </c>
      <c r="B5" s="13" t="s">
        <v>17</v>
      </c>
      <c r="C5" s="13" t="s">
        <v>18</v>
      </c>
      <c r="D5" s="13" t="s">
        <v>19</v>
      </c>
      <c r="E5" s="13">
        <v>102</v>
      </c>
      <c r="F5" s="13">
        <v>110</v>
      </c>
      <c r="G5" s="13">
        <v>212</v>
      </c>
      <c r="H5" s="15">
        <v>35.3333333333333</v>
      </c>
      <c r="I5" s="15">
        <v>77.7</v>
      </c>
      <c r="J5" s="20">
        <f t="shared" si="0"/>
        <v>74.1833333333333</v>
      </c>
    </row>
    <row r="6" s="2" customFormat="1" ht="20.1" customHeight="1" spans="1:10">
      <c r="A6" s="12">
        <v>4</v>
      </c>
      <c r="B6" s="13" t="s">
        <v>20</v>
      </c>
      <c r="C6" s="13" t="s">
        <v>21</v>
      </c>
      <c r="D6" s="13" t="s">
        <v>22</v>
      </c>
      <c r="E6" s="13">
        <v>112</v>
      </c>
      <c r="F6" s="13">
        <v>119.5</v>
      </c>
      <c r="G6" s="13">
        <v>231.5</v>
      </c>
      <c r="H6" s="15">
        <v>38.5833333333333</v>
      </c>
      <c r="I6" s="15">
        <v>81.34</v>
      </c>
      <c r="J6" s="20">
        <f t="shared" si="0"/>
        <v>79.2533333333333</v>
      </c>
    </row>
    <row r="7" s="2" customFormat="1" ht="20.1" customHeight="1" spans="1:10">
      <c r="A7" s="12">
        <v>5</v>
      </c>
      <c r="B7" s="13" t="s">
        <v>23</v>
      </c>
      <c r="C7" s="13" t="s">
        <v>24</v>
      </c>
      <c r="D7" s="13" t="s">
        <v>25</v>
      </c>
      <c r="E7" s="13">
        <v>111</v>
      </c>
      <c r="F7" s="13">
        <v>113</v>
      </c>
      <c r="G7" s="13">
        <v>224</v>
      </c>
      <c r="H7" s="15">
        <v>37.3333333333333</v>
      </c>
      <c r="I7" s="15">
        <v>76.96</v>
      </c>
      <c r="J7" s="20">
        <f t="shared" si="0"/>
        <v>75.8133333333333</v>
      </c>
    </row>
    <row r="8" s="2" customFormat="1" ht="20.1" customHeight="1" spans="1:10">
      <c r="A8" s="12">
        <v>6</v>
      </c>
      <c r="B8" s="13" t="s">
        <v>26</v>
      </c>
      <c r="C8" s="13" t="s">
        <v>27</v>
      </c>
      <c r="D8" s="13" t="s">
        <v>28</v>
      </c>
      <c r="E8" s="13">
        <v>112</v>
      </c>
      <c r="F8" s="13">
        <v>101</v>
      </c>
      <c r="G8" s="13">
        <v>213</v>
      </c>
      <c r="H8" s="15">
        <v>35.5</v>
      </c>
      <c r="I8" s="15">
        <v>76.76</v>
      </c>
      <c r="J8" s="20">
        <f t="shared" si="0"/>
        <v>73.88</v>
      </c>
    </row>
    <row r="9" s="2" customFormat="1" ht="20.1" customHeight="1" spans="1:10">
      <c r="A9" s="12">
        <v>7</v>
      </c>
      <c r="B9" s="13" t="s">
        <v>29</v>
      </c>
      <c r="C9" s="13" t="s">
        <v>30</v>
      </c>
      <c r="D9" s="13" t="s">
        <v>31</v>
      </c>
      <c r="E9" s="13">
        <v>123</v>
      </c>
      <c r="F9" s="13">
        <v>96</v>
      </c>
      <c r="G9" s="13">
        <v>219</v>
      </c>
      <c r="H9" s="15">
        <v>36.5</v>
      </c>
      <c r="I9" s="15">
        <v>80.58</v>
      </c>
      <c r="J9" s="20">
        <f t="shared" si="0"/>
        <v>76.79</v>
      </c>
    </row>
    <row r="10" s="2" customFormat="1" ht="20.1" customHeight="1" spans="1:10">
      <c r="A10" s="12">
        <v>8</v>
      </c>
      <c r="B10" s="13" t="s">
        <v>32</v>
      </c>
      <c r="C10" s="13" t="s">
        <v>33</v>
      </c>
      <c r="D10" s="13" t="s">
        <v>34</v>
      </c>
      <c r="E10" s="13">
        <v>94.5</v>
      </c>
      <c r="F10" s="13">
        <v>111</v>
      </c>
      <c r="G10" s="13">
        <v>205.5</v>
      </c>
      <c r="H10" s="15">
        <v>34.25</v>
      </c>
      <c r="I10" s="15">
        <v>75.16</v>
      </c>
      <c r="J10" s="20">
        <f t="shared" si="0"/>
        <v>71.83</v>
      </c>
    </row>
    <row r="11" s="2" customFormat="1" ht="20.1" customHeight="1" spans="1:10">
      <c r="A11" s="12">
        <v>9</v>
      </c>
      <c r="B11" s="13" t="s">
        <v>35</v>
      </c>
      <c r="C11" s="13" t="s">
        <v>36</v>
      </c>
      <c r="D11" s="13" t="s">
        <v>37</v>
      </c>
      <c r="E11" s="13">
        <v>100</v>
      </c>
      <c r="F11" s="13">
        <v>84.2</v>
      </c>
      <c r="G11" s="13">
        <v>184.2</v>
      </c>
      <c r="H11" s="15">
        <v>30.7</v>
      </c>
      <c r="I11" s="15">
        <v>77.36</v>
      </c>
      <c r="J11" s="20">
        <f t="shared" si="0"/>
        <v>69.38</v>
      </c>
    </row>
    <row r="12" s="2" customFormat="1" ht="20.1" customHeight="1" spans="1:10">
      <c r="A12" s="12">
        <v>10</v>
      </c>
      <c r="B12" s="13" t="s">
        <v>38</v>
      </c>
      <c r="C12" s="13" t="s">
        <v>39</v>
      </c>
      <c r="D12" s="13" t="s">
        <v>40</v>
      </c>
      <c r="E12" s="13">
        <v>124</v>
      </c>
      <c r="F12" s="13">
        <v>102</v>
      </c>
      <c r="G12" s="13">
        <v>226</v>
      </c>
      <c r="H12" s="15">
        <v>37.6666666666667</v>
      </c>
      <c r="I12" s="15">
        <v>78.3</v>
      </c>
      <c r="J12" s="20">
        <f t="shared" si="0"/>
        <v>76.8166666666667</v>
      </c>
    </row>
    <row r="13" s="2" customFormat="1" ht="20.1" customHeight="1" spans="1:10">
      <c r="A13" s="12">
        <v>11</v>
      </c>
      <c r="B13" s="13" t="s">
        <v>41</v>
      </c>
      <c r="C13" s="13" t="s">
        <v>42</v>
      </c>
      <c r="D13" s="13" t="s">
        <v>43</v>
      </c>
      <c r="E13" s="13">
        <v>99</v>
      </c>
      <c r="F13" s="13">
        <v>116.5</v>
      </c>
      <c r="G13" s="13">
        <v>215.5</v>
      </c>
      <c r="H13" s="15">
        <v>35.9166666666667</v>
      </c>
      <c r="I13" s="15">
        <v>79.1</v>
      </c>
      <c r="J13" s="20">
        <f t="shared" si="0"/>
        <v>75.4666666666667</v>
      </c>
    </row>
    <row r="14" s="2" customFormat="1" ht="20.1" customHeight="1" spans="1:10">
      <c r="A14" s="12">
        <v>12</v>
      </c>
      <c r="B14" s="13" t="s">
        <v>44</v>
      </c>
      <c r="C14" s="13" t="s">
        <v>45</v>
      </c>
      <c r="D14" s="13" t="s">
        <v>46</v>
      </c>
      <c r="E14" s="13">
        <v>115.5</v>
      </c>
      <c r="F14" s="13">
        <v>114</v>
      </c>
      <c r="G14" s="13">
        <v>229.5</v>
      </c>
      <c r="H14" s="15">
        <v>38.25</v>
      </c>
      <c r="I14" s="15">
        <v>78.3</v>
      </c>
      <c r="J14" s="20">
        <f t="shared" si="0"/>
        <v>77.4</v>
      </c>
    </row>
    <row r="15" s="2" customFormat="1" ht="20.1" customHeight="1" spans="1:10">
      <c r="A15" s="12">
        <v>13</v>
      </c>
      <c r="B15" s="13" t="s">
        <v>47</v>
      </c>
      <c r="C15" s="13" t="s">
        <v>48</v>
      </c>
      <c r="D15" s="13" t="s">
        <v>49</v>
      </c>
      <c r="E15" s="13">
        <v>71.5</v>
      </c>
      <c r="F15" s="13">
        <v>82.5</v>
      </c>
      <c r="G15" s="13">
        <v>154</v>
      </c>
      <c r="H15" s="15">
        <v>25.6666666666667</v>
      </c>
      <c r="I15" s="15">
        <v>75.04</v>
      </c>
      <c r="J15" s="20">
        <f t="shared" si="0"/>
        <v>63.1866666666667</v>
      </c>
    </row>
    <row r="16" s="2" customFormat="1" ht="20.1" customHeight="1" spans="1:10">
      <c r="A16" s="12">
        <v>14</v>
      </c>
      <c r="B16" s="13" t="s">
        <v>50</v>
      </c>
      <c r="C16" s="13" t="s">
        <v>51</v>
      </c>
      <c r="D16" s="13" t="s">
        <v>52</v>
      </c>
      <c r="E16" s="13">
        <v>90</v>
      </c>
      <c r="F16" s="13">
        <v>99.9</v>
      </c>
      <c r="G16" s="13">
        <v>189.9</v>
      </c>
      <c r="H16" s="15">
        <v>31.65</v>
      </c>
      <c r="I16" s="15">
        <v>77.64</v>
      </c>
      <c r="J16" s="20">
        <f t="shared" si="0"/>
        <v>70.47</v>
      </c>
    </row>
    <row r="17" s="2" customFormat="1" ht="20.1" customHeight="1" spans="1:10">
      <c r="A17" s="12">
        <v>15</v>
      </c>
      <c r="B17" s="13" t="s">
        <v>53</v>
      </c>
      <c r="C17" s="13" t="s">
        <v>54</v>
      </c>
      <c r="D17" s="13" t="s">
        <v>52</v>
      </c>
      <c r="E17" s="13">
        <v>87</v>
      </c>
      <c r="F17" s="13">
        <v>80.8</v>
      </c>
      <c r="G17" s="13">
        <v>167.8</v>
      </c>
      <c r="H17" s="15">
        <v>27.9666666666667</v>
      </c>
      <c r="I17" s="15">
        <v>78.2</v>
      </c>
      <c r="J17" s="20">
        <f t="shared" si="0"/>
        <v>67.0666666666667</v>
      </c>
    </row>
    <row r="18" s="2" customFormat="1" ht="20.1" customHeight="1" spans="1:10">
      <c r="A18" s="12">
        <v>16</v>
      </c>
      <c r="B18" s="13" t="s">
        <v>55</v>
      </c>
      <c r="C18" s="13" t="s">
        <v>56</v>
      </c>
      <c r="D18" s="13" t="s">
        <v>57</v>
      </c>
      <c r="E18" s="13">
        <v>86</v>
      </c>
      <c r="F18" s="13">
        <v>83.8</v>
      </c>
      <c r="G18" s="13">
        <v>169.8</v>
      </c>
      <c r="H18" s="15">
        <v>28.3</v>
      </c>
      <c r="I18" s="15">
        <v>70.96</v>
      </c>
      <c r="J18" s="20">
        <f t="shared" si="0"/>
        <v>63.78</v>
      </c>
    </row>
    <row r="19" s="2" customFormat="1" ht="20.1" customHeight="1" spans="1:10">
      <c r="A19" s="12">
        <v>17</v>
      </c>
      <c r="B19" s="13" t="s">
        <v>58</v>
      </c>
      <c r="C19" s="13" t="s">
        <v>59</v>
      </c>
      <c r="D19" s="13" t="s">
        <v>57</v>
      </c>
      <c r="E19" s="13">
        <v>64.5</v>
      </c>
      <c r="F19" s="13">
        <v>88.1</v>
      </c>
      <c r="G19" s="13">
        <v>152.6</v>
      </c>
      <c r="H19" s="15">
        <v>25.4333333333333</v>
      </c>
      <c r="I19" s="15">
        <v>74.18</v>
      </c>
      <c r="J19" s="20">
        <f t="shared" si="0"/>
        <v>62.5233333333333</v>
      </c>
    </row>
    <row r="20" s="2" customFormat="1" ht="20.1" customHeight="1" spans="1:10">
      <c r="A20" s="12">
        <v>18</v>
      </c>
      <c r="B20" s="13" t="s">
        <v>60</v>
      </c>
      <c r="C20" s="13" t="s">
        <v>61</v>
      </c>
      <c r="D20" s="13" t="s">
        <v>62</v>
      </c>
      <c r="E20" s="13">
        <v>119</v>
      </c>
      <c r="F20" s="13">
        <v>106</v>
      </c>
      <c r="G20" s="13">
        <v>225</v>
      </c>
      <c r="H20" s="15">
        <v>37.5</v>
      </c>
      <c r="I20" s="15">
        <v>81.96</v>
      </c>
      <c r="J20" s="20">
        <f t="shared" si="0"/>
        <v>78.48</v>
      </c>
    </row>
    <row r="21" s="2" customFormat="1" ht="20.1" customHeight="1" spans="1:10">
      <c r="A21" s="12">
        <v>19</v>
      </c>
      <c r="B21" s="13" t="s">
        <v>63</v>
      </c>
      <c r="C21" s="13" t="s">
        <v>64</v>
      </c>
      <c r="D21" s="13" t="s">
        <v>65</v>
      </c>
      <c r="E21" s="13">
        <v>111.5</v>
      </c>
      <c r="F21" s="13">
        <v>113</v>
      </c>
      <c r="G21" s="13">
        <v>224.5</v>
      </c>
      <c r="H21" s="15">
        <v>37.4166666666667</v>
      </c>
      <c r="I21" s="15">
        <v>71.86</v>
      </c>
      <c r="J21" s="20">
        <f t="shared" si="0"/>
        <v>73.3466666666667</v>
      </c>
    </row>
    <row r="22" s="2" customFormat="1" ht="20.1" customHeight="1" spans="1:10">
      <c r="A22" s="12">
        <v>20</v>
      </c>
      <c r="B22" s="13" t="s">
        <v>66</v>
      </c>
      <c r="C22" s="13" t="s">
        <v>67</v>
      </c>
      <c r="D22" s="13" t="s">
        <v>68</v>
      </c>
      <c r="E22" s="13">
        <v>102.5</v>
      </c>
      <c r="F22" s="13">
        <v>121</v>
      </c>
      <c r="G22" s="13">
        <v>223.5</v>
      </c>
      <c r="H22" s="15">
        <v>37.25</v>
      </c>
      <c r="I22" s="15">
        <v>77.82</v>
      </c>
      <c r="J22" s="20">
        <f t="shared" si="0"/>
        <v>76.16</v>
      </c>
    </row>
    <row r="23" s="2" customFormat="1" ht="20.1" customHeight="1" spans="1:10">
      <c r="A23" s="12">
        <v>21</v>
      </c>
      <c r="B23" s="13" t="s">
        <v>69</v>
      </c>
      <c r="C23" s="13" t="s">
        <v>70</v>
      </c>
      <c r="D23" s="13" t="s">
        <v>71</v>
      </c>
      <c r="E23" s="13">
        <v>96.5</v>
      </c>
      <c r="F23" s="13">
        <v>120.5</v>
      </c>
      <c r="G23" s="13">
        <v>217</v>
      </c>
      <c r="H23" s="15">
        <v>36.1666666666667</v>
      </c>
      <c r="I23" s="15">
        <v>75.3</v>
      </c>
      <c r="J23" s="20">
        <f t="shared" si="0"/>
        <v>73.8166666666667</v>
      </c>
    </row>
    <row r="24" s="2" customFormat="1" ht="20.1" customHeight="1" spans="1:10">
      <c r="A24" s="12">
        <v>22</v>
      </c>
      <c r="B24" s="13" t="s">
        <v>72</v>
      </c>
      <c r="C24" s="13" t="s">
        <v>73</v>
      </c>
      <c r="D24" s="13" t="s">
        <v>74</v>
      </c>
      <c r="E24" s="13">
        <v>106.5</v>
      </c>
      <c r="F24" s="13">
        <v>108</v>
      </c>
      <c r="G24" s="13">
        <v>214.5</v>
      </c>
      <c r="H24" s="15">
        <v>35.75</v>
      </c>
      <c r="I24" s="15">
        <v>74.34</v>
      </c>
      <c r="J24" s="20">
        <f t="shared" si="0"/>
        <v>72.92</v>
      </c>
    </row>
    <row r="25" s="2" customFormat="1" ht="20.1" customHeight="1" spans="1:10">
      <c r="A25" s="12">
        <v>23</v>
      </c>
      <c r="B25" s="13" t="s">
        <v>75</v>
      </c>
      <c r="C25" s="13" t="s">
        <v>76</v>
      </c>
      <c r="D25" s="13" t="s">
        <v>77</v>
      </c>
      <c r="E25" s="13">
        <v>113.5</v>
      </c>
      <c r="F25" s="13">
        <v>116</v>
      </c>
      <c r="G25" s="13">
        <v>229.5</v>
      </c>
      <c r="H25" s="15">
        <v>38.25</v>
      </c>
      <c r="I25" s="15">
        <v>73.2</v>
      </c>
      <c r="J25" s="20">
        <f t="shared" si="0"/>
        <v>74.85</v>
      </c>
    </row>
    <row r="26" s="2" customFormat="1" ht="20.1" customHeight="1" spans="1:10">
      <c r="A26" s="12">
        <v>24</v>
      </c>
      <c r="B26" s="13" t="s">
        <v>78</v>
      </c>
      <c r="C26" s="13" t="s">
        <v>79</v>
      </c>
      <c r="D26" s="13" t="s">
        <v>80</v>
      </c>
      <c r="E26" s="13">
        <v>93</v>
      </c>
      <c r="F26" s="13">
        <v>103.5</v>
      </c>
      <c r="G26" s="13">
        <v>196.5</v>
      </c>
      <c r="H26" s="15">
        <v>32.75</v>
      </c>
      <c r="I26" s="15">
        <v>77.14</v>
      </c>
      <c r="J26" s="20">
        <f t="shared" si="0"/>
        <v>71.32</v>
      </c>
    </row>
    <row r="27" s="2" customFormat="1" ht="20.1" customHeight="1" spans="1:10">
      <c r="A27" s="12">
        <v>25</v>
      </c>
      <c r="B27" s="13" t="s">
        <v>81</v>
      </c>
      <c r="C27" s="13" t="s">
        <v>82</v>
      </c>
      <c r="D27" s="13" t="s">
        <v>83</v>
      </c>
      <c r="E27" s="13">
        <v>107.5</v>
      </c>
      <c r="F27" s="13">
        <v>109</v>
      </c>
      <c r="G27" s="13">
        <v>216.5</v>
      </c>
      <c r="H27" s="15">
        <v>36.0833333333333</v>
      </c>
      <c r="I27" s="15">
        <v>78.06</v>
      </c>
      <c r="J27" s="20">
        <f t="shared" si="0"/>
        <v>75.1133333333333</v>
      </c>
    </row>
    <row r="28" s="2" customFormat="1" ht="20.1" customHeight="1" spans="1:10">
      <c r="A28" s="12">
        <v>26</v>
      </c>
      <c r="B28" s="13" t="s">
        <v>84</v>
      </c>
      <c r="C28" s="13" t="s">
        <v>85</v>
      </c>
      <c r="D28" s="13" t="s">
        <v>86</v>
      </c>
      <c r="E28" s="13">
        <v>122</v>
      </c>
      <c r="F28" s="13">
        <v>110</v>
      </c>
      <c r="G28" s="13">
        <v>232</v>
      </c>
      <c r="H28" s="15">
        <v>38.6666666666667</v>
      </c>
      <c r="I28" s="15">
        <v>78.82</v>
      </c>
      <c r="J28" s="20">
        <f t="shared" si="0"/>
        <v>78.0766666666667</v>
      </c>
    </row>
    <row r="29" s="2" customFormat="1" ht="20.1" customHeight="1" spans="1:10">
      <c r="A29" s="12">
        <v>27</v>
      </c>
      <c r="B29" s="13" t="s">
        <v>87</v>
      </c>
      <c r="C29" s="13" t="s">
        <v>88</v>
      </c>
      <c r="D29" s="13" t="s">
        <v>89</v>
      </c>
      <c r="E29" s="13">
        <v>111</v>
      </c>
      <c r="F29" s="13">
        <v>119.5</v>
      </c>
      <c r="G29" s="13">
        <v>230.5</v>
      </c>
      <c r="H29" s="15">
        <v>38.4166666666667</v>
      </c>
      <c r="I29" s="15">
        <v>80.02</v>
      </c>
      <c r="J29" s="20">
        <f t="shared" si="0"/>
        <v>78.4266666666667</v>
      </c>
    </row>
    <row r="30" s="2" customFormat="1" ht="20.1" customHeight="1" spans="1:10">
      <c r="A30" s="12">
        <v>28</v>
      </c>
      <c r="B30" s="13" t="s">
        <v>90</v>
      </c>
      <c r="C30" s="13" t="s">
        <v>91</v>
      </c>
      <c r="D30" s="13" t="s">
        <v>92</v>
      </c>
      <c r="E30" s="13">
        <v>108.5</v>
      </c>
      <c r="F30" s="13">
        <v>107.5</v>
      </c>
      <c r="G30" s="13">
        <v>216</v>
      </c>
      <c r="H30" s="15">
        <v>36</v>
      </c>
      <c r="I30" s="15">
        <v>77.98</v>
      </c>
      <c r="J30" s="20">
        <f t="shared" si="0"/>
        <v>74.99</v>
      </c>
    </row>
    <row r="31" s="2" customFormat="1" ht="20.1" customHeight="1" spans="1:10">
      <c r="A31" s="12">
        <v>29</v>
      </c>
      <c r="B31" s="13" t="s">
        <v>93</v>
      </c>
      <c r="C31" s="12" t="s">
        <v>94</v>
      </c>
      <c r="D31" s="13" t="s">
        <v>95</v>
      </c>
      <c r="E31" s="13">
        <v>101</v>
      </c>
      <c r="F31" s="13">
        <v>113</v>
      </c>
      <c r="G31" s="13">
        <v>214</v>
      </c>
      <c r="H31" s="14">
        <f>(E31+F31)/2/1.5*0.5</f>
        <v>35.6666666666667</v>
      </c>
      <c r="I31" s="14">
        <v>77.88</v>
      </c>
      <c r="J31" s="19">
        <f t="shared" si="0"/>
        <v>74.6066666666667</v>
      </c>
    </row>
    <row r="32" s="2" customFormat="1" ht="20.1" customHeight="1" spans="1:10">
      <c r="A32" s="12">
        <v>30</v>
      </c>
      <c r="B32" s="13" t="s">
        <v>96</v>
      </c>
      <c r="C32" s="13" t="s">
        <v>97</v>
      </c>
      <c r="D32" s="13" t="s">
        <v>98</v>
      </c>
      <c r="E32" s="13">
        <v>109.5</v>
      </c>
      <c r="F32" s="13">
        <v>101</v>
      </c>
      <c r="G32" s="13">
        <v>210.5</v>
      </c>
      <c r="H32" s="15">
        <v>35.0833333333333</v>
      </c>
      <c r="I32" s="15">
        <v>78.86</v>
      </c>
      <c r="J32" s="20">
        <f t="shared" si="0"/>
        <v>74.5133333333333</v>
      </c>
    </row>
    <row r="33" s="2" customFormat="1" ht="20.1" customHeight="1" spans="1:10">
      <c r="A33" s="12">
        <v>31</v>
      </c>
      <c r="B33" s="13" t="s">
        <v>99</v>
      </c>
      <c r="C33" s="13" t="s">
        <v>100</v>
      </c>
      <c r="D33" s="13" t="s">
        <v>101</v>
      </c>
      <c r="E33" s="13">
        <v>119</v>
      </c>
      <c r="F33" s="13">
        <v>112</v>
      </c>
      <c r="G33" s="13">
        <v>231</v>
      </c>
      <c r="H33" s="15">
        <v>38.5</v>
      </c>
      <c r="I33" s="15">
        <v>74.48</v>
      </c>
      <c r="J33" s="20">
        <f t="shared" si="0"/>
        <v>75.74</v>
      </c>
    </row>
    <row r="34" s="2" customFormat="1" ht="20.1" customHeight="1" spans="1:10">
      <c r="A34" s="12">
        <v>32</v>
      </c>
      <c r="B34" s="13" t="s">
        <v>102</v>
      </c>
      <c r="C34" s="13" t="s">
        <v>103</v>
      </c>
      <c r="D34" s="13" t="s">
        <v>104</v>
      </c>
      <c r="E34" s="13">
        <v>89</v>
      </c>
      <c r="F34" s="13">
        <v>99</v>
      </c>
      <c r="G34" s="13">
        <v>188</v>
      </c>
      <c r="H34" s="15">
        <v>31.3333333333333</v>
      </c>
      <c r="I34" s="15">
        <v>78.44</v>
      </c>
      <c r="J34" s="20">
        <f t="shared" si="0"/>
        <v>70.5533333333333</v>
      </c>
    </row>
    <row r="35" s="2" customFormat="1" ht="20.1" customHeight="1" spans="1:10">
      <c r="A35" s="12">
        <v>33</v>
      </c>
      <c r="B35" s="13" t="s">
        <v>105</v>
      </c>
      <c r="C35" s="13" t="s">
        <v>106</v>
      </c>
      <c r="D35" s="13" t="s">
        <v>107</v>
      </c>
      <c r="E35" s="13">
        <v>110.5</v>
      </c>
      <c r="F35" s="13">
        <v>109.5</v>
      </c>
      <c r="G35" s="13">
        <v>220</v>
      </c>
      <c r="H35" s="15">
        <v>36.6666666666667</v>
      </c>
      <c r="I35" s="15">
        <v>74.68</v>
      </c>
      <c r="J35" s="20">
        <f t="shared" si="0"/>
        <v>74.0066666666667</v>
      </c>
    </row>
    <row r="36" s="2" customFormat="1" ht="20.1" customHeight="1" spans="1:10">
      <c r="A36" s="12">
        <v>34</v>
      </c>
      <c r="B36" s="13" t="s">
        <v>108</v>
      </c>
      <c r="C36" s="13" t="s">
        <v>109</v>
      </c>
      <c r="D36" s="13" t="s">
        <v>110</v>
      </c>
      <c r="E36" s="13">
        <v>103</v>
      </c>
      <c r="F36" s="13">
        <v>106.5</v>
      </c>
      <c r="G36" s="13">
        <v>209.5</v>
      </c>
      <c r="H36" s="15">
        <v>34.9166666666667</v>
      </c>
      <c r="I36" s="15">
        <v>81.58</v>
      </c>
      <c r="J36" s="20">
        <f t="shared" si="0"/>
        <v>75.7066666666667</v>
      </c>
    </row>
    <row r="37" s="2" customFormat="1" ht="20.1" customHeight="1" spans="1:10">
      <c r="A37" s="12">
        <v>35</v>
      </c>
      <c r="B37" s="13" t="s">
        <v>111</v>
      </c>
      <c r="C37" s="13" t="s">
        <v>112</v>
      </c>
      <c r="D37" s="13" t="s">
        <v>113</v>
      </c>
      <c r="E37" s="13">
        <v>111.5</v>
      </c>
      <c r="F37" s="13">
        <v>110</v>
      </c>
      <c r="G37" s="13">
        <v>221.5</v>
      </c>
      <c r="H37" s="15">
        <v>36.9166666666667</v>
      </c>
      <c r="I37" s="15">
        <v>80.48</v>
      </c>
      <c r="J37" s="20">
        <f t="shared" si="0"/>
        <v>77.1566666666667</v>
      </c>
    </row>
    <row r="38" s="2" customFormat="1" ht="20.1" customHeight="1" spans="1:10">
      <c r="A38" s="12">
        <v>36</v>
      </c>
      <c r="B38" s="13" t="s">
        <v>114</v>
      </c>
      <c r="C38" s="13" t="s">
        <v>115</v>
      </c>
      <c r="D38" s="13" t="s">
        <v>116</v>
      </c>
      <c r="E38" s="13">
        <v>108.5</v>
      </c>
      <c r="F38" s="13">
        <v>106</v>
      </c>
      <c r="G38" s="13">
        <v>214.5</v>
      </c>
      <c r="H38" s="14">
        <v>35.75</v>
      </c>
      <c r="I38" s="14">
        <v>75.6</v>
      </c>
      <c r="J38" s="19">
        <f t="shared" si="0"/>
        <v>73.55</v>
      </c>
    </row>
    <row r="39" s="3" customFormat="1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="4" customFormat="1" spans="1:10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1">
    <mergeCell ref="A1:J1"/>
  </mergeCells>
  <pageMargins left="0.7" right="0.7" top="0.75" bottom="0.75" header="0.3" footer="0.3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2023-06-05T01:36:00Z</dcterms:created>
  <cp:lastPrinted>2023-07-08T06:11:00Z</cp:lastPrinted>
  <dcterms:modified xsi:type="dcterms:W3CDTF">2025-06-13T08:16:17Z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2C074E762DFA40A4A52CAD19F7F85C8B_12</vt:lpwstr>
  </property>
  <property fmtid="{D5CDD505-2E9C-101B-9397-08002B2CF9AE}" pid="3" name="KSOProductBuildVer">
    <vt:lpwstr>2052-12.1.0.21171</vt:lpwstr>
  </property>
</Properties>
</file>