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3"/>
  </bookViews>
  <sheets>
    <sheet name="一览表" sheetId="4" r:id="rId1"/>
    <sheet name="公益性" sheetId="1" r:id="rId2"/>
    <sheet name="经营性" sheetId="7" r:id="rId3"/>
    <sheet name="物化资产" sheetId="9" r:id="rId4"/>
  </sheets>
  <definedNames>
    <definedName name="_xlnm._FilterDatabase" localSheetId="0" hidden="1">一览表!$A$3:$L$26</definedName>
    <definedName name="_xlnm._FilterDatabase" localSheetId="2" hidden="1">经营性!$A$4:$AP$44</definedName>
    <definedName name="_xlnm._FilterDatabase" localSheetId="1" hidden="1">公益性!$A$4:$CY$163</definedName>
    <definedName name="_xlnm.Print_Titles" localSheetId="0">一览表!$2:$3</definedName>
    <definedName name="_xlnm.Print_Titles" localSheetId="1">公益性!$2:$4</definedName>
    <definedName name="_xlnm.Print_Titles" localSheetId="2">经营性!$2:$4</definedName>
    <definedName name="_xlnm.Print_Area" localSheetId="0">一览表!$A$2:$L$26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<sst xmlns="http://schemas.openxmlformats.org/spreadsheetml/2006/main" count="2863" uniqueCount="992">
  <si>
    <t>附件1</t>
  </si>
  <si>
    <t>裕安区2024年度巩固脱贫攻坚成果同乡村振兴有效衔接项目资产登记一览表</t>
  </si>
  <si>
    <t>序号</t>
  </si>
  <si>
    <t>资产类型</t>
  </si>
  <si>
    <t>建议权属
单位</t>
  </si>
  <si>
    <t>资产名称</t>
  </si>
  <si>
    <t>各级资金投入
（万元）</t>
  </si>
  <si>
    <t>财政衔接
资金</t>
  </si>
  <si>
    <t>县域结对帮扶资金</t>
  </si>
  <si>
    <t>太平集团帮扶资金</t>
  </si>
  <si>
    <t>中央专项彩票公益金</t>
  </si>
  <si>
    <t>其他资金</t>
  </si>
  <si>
    <t>个数</t>
  </si>
  <si>
    <t>主管单位</t>
  </si>
  <si>
    <t>公益性资产</t>
  </si>
  <si>
    <t>确权到村</t>
  </si>
  <si>
    <t>高标准农田</t>
  </si>
  <si>
    <t>区农业农村局</t>
  </si>
  <si>
    <t>农田水利</t>
  </si>
  <si>
    <t>配套基础设施</t>
  </si>
  <si>
    <t>区宣传部</t>
  </si>
  <si>
    <t>区文旅局</t>
  </si>
  <si>
    <t>农村供水保障</t>
  </si>
  <si>
    <t>区水利局</t>
  </si>
  <si>
    <t>农村道路建设</t>
  </si>
  <si>
    <t>区交通局</t>
  </si>
  <si>
    <t>人居环境治理</t>
  </si>
  <si>
    <t>区生态环境分局</t>
  </si>
  <si>
    <t>确权到乡镇</t>
  </si>
  <si>
    <t>确权到区</t>
  </si>
  <si>
    <t>区交通局（农业农村局）</t>
  </si>
  <si>
    <t>经营性资产</t>
  </si>
  <si>
    <t>文旅产业</t>
  </si>
  <si>
    <t>产业发展</t>
  </si>
  <si>
    <t>区组织部</t>
  </si>
  <si>
    <t>到户物化资产</t>
  </si>
  <si>
    <t>确权到户</t>
  </si>
  <si>
    <t>合计</t>
  </si>
  <si>
    <t>附件2</t>
  </si>
  <si>
    <t xml:space="preserve">    </t>
  </si>
  <si>
    <t xml:space="preserve">.  </t>
  </si>
  <si>
    <t>裕安区巩固拓展脱贫攻坚成果同乡村振兴有效衔接项目公益性资产管理台账</t>
  </si>
  <si>
    <t>产权单位（所有权人）</t>
  </si>
  <si>
    <t>巩固脱贫攻坚成果同乡村振兴有效衔接项目资产名称</t>
  </si>
  <si>
    <t>确权层级</t>
  </si>
  <si>
    <t>资产
批准
年度</t>
  </si>
  <si>
    <t>所处位置</t>
  </si>
  <si>
    <t>主要建设内容</t>
  </si>
  <si>
    <t>资产购建时间（年）</t>
  </si>
  <si>
    <t>资产类别</t>
  </si>
  <si>
    <t>资金规模（万元）</t>
  </si>
  <si>
    <t>资产资金的来源</t>
  </si>
  <si>
    <t>资产原始值
（万元）</t>
  </si>
  <si>
    <t>资产净值（万元）</t>
  </si>
  <si>
    <t>数量</t>
  </si>
  <si>
    <t>单位</t>
  </si>
  <si>
    <t>预计使用年限</t>
  </si>
  <si>
    <t>资产运营单位
（使用权人）</t>
  </si>
  <si>
    <t>资产后续管护主体
及责任人</t>
  </si>
  <si>
    <t>收益权人</t>
  </si>
  <si>
    <t>乡镇</t>
  </si>
  <si>
    <t>村</t>
  </si>
  <si>
    <t>财政衔接资金</t>
  </si>
  <si>
    <t>其他</t>
  </si>
  <si>
    <t>总资产</t>
  </si>
  <si>
    <t>所占份额</t>
  </si>
  <si>
    <t>资产运营方式</t>
  </si>
  <si>
    <t>运营单位的名称</t>
  </si>
  <si>
    <t>资产收益（万元）</t>
  </si>
  <si>
    <t>资产运营期限（年）</t>
  </si>
  <si>
    <t>管护单位</t>
  </si>
  <si>
    <t>管护人</t>
  </si>
  <si>
    <t>城南镇汪家行村</t>
  </si>
  <si>
    <t>城南镇汪家行等村自来水管网改造</t>
  </si>
  <si>
    <t>城南镇</t>
  </si>
  <si>
    <t>汪家行等村</t>
  </si>
  <si>
    <r>
      <rPr>
        <sz val="10"/>
        <rFont val="宋体"/>
        <charset val="134"/>
      </rPr>
      <t>改造北辅道经红星路至高速路下穿道</t>
    </r>
    <r>
      <rPr>
        <sz val="10"/>
        <rFont val="Times New Roman"/>
        <charset val="134"/>
      </rPr>
      <t>DN200</t>
    </r>
    <r>
      <rPr>
        <sz val="10"/>
        <rFont val="宋体"/>
        <charset val="134"/>
      </rPr>
      <t>水管，总长</t>
    </r>
    <r>
      <rPr>
        <sz val="10"/>
        <rFont val="Times New Roman"/>
        <charset val="134"/>
      </rPr>
      <t>1.9</t>
    </r>
    <r>
      <rPr>
        <sz val="10"/>
        <rFont val="宋体"/>
        <charset val="134"/>
      </rPr>
      <t>千米。</t>
    </r>
  </si>
  <si>
    <t>公里</t>
  </si>
  <si>
    <t>何成清</t>
  </si>
  <si>
    <t>城南镇四望山村</t>
  </si>
  <si>
    <t>祁桥中沟配套</t>
  </si>
  <si>
    <t>四望山村</t>
  </si>
  <si>
    <t>堤坝硬化，机耕桥1座</t>
  </si>
  <si>
    <t>周光东</t>
  </si>
  <si>
    <t>胡台村</t>
  </si>
  <si>
    <t>胡台村胡台支渠黑臭水体治理工程</t>
  </si>
  <si>
    <t>人居环境整治</t>
  </si>
  <si>
    <t>单王乡</t>
  </si>
  <si>
    <t>铺设生态护坡</t>
  </si>
  <si>
    <t>处</t>
  </si>
  <si>
    <t>张亚辉</t>
  </si>
  <si>
    <t>郭店村</t>
  </si>
  <si>
    <t>郭店水厂提升改造项目</t>
  </si>
  <si>
    <t>扩建清水池、泵房、配电房、管理房及相关配套设施等。</t>
  </si>
  <si>
    <t>付以磊</t>
  </si>
  <si>
    <t>双桠村</t>
  </si>
  <si>
    <t>柳树庄路</t>
  </si>
  <si>
    <t>新建长0.468公里、宽4米水泥硬化路</t>
  </si>
  <si>
    <t>张开慧</t>
  </si>
  <si>
    <t>太平村</t>
  </si>
  <si>
    <t>太平路</t>
  </si>
  <si>
    <t>新建长0.551公里、宽4米水泥硬化路</t>
  </si>
  <si>
    <t>程爱如</t>
  </si>
  <si>
    <t>汤楼村</t>
  </si>
  <si>
    <r>
      <rPr>
        <sz val="10"/>
        <rFont val="宋体"/>
        <charset val="134"/>
      </rPr>
      <t>后庄路</t>
    </r>
    <r>
      <rPr>
        <sz val="10"/>
        <rFont val="Times New Roman"/>
        <charset val="134"/>
      </rPr>
      <t>2</t>
    </r>
  </si>
  <si>
    <t>新建长1.132公里、宽4米水泥硬化路</t>
  </si>
  <si>
    <t>程江如</t>
  </si>
  <si>
    <t>宁沟村</t>
  </si>
  <si>
    <t>余兰寺路</t>
  </si>
  <si>
    <t>新建长0.504公里、宽4米水泥硬化路</t>
  </si>
  <si>
    <t>董德峰</t>
  </si>
  <si>
    <t>张祠村</t>
  </si>
  <si>
    <t>杨岔路排涝渠工程</t>
  </si>
  <si>
    <t>开挖扩建排涝渠200米，直径100涵管200米，检查井6个，水泵等</t>
  </si>
  <si>
    <t>贺明胜</t>
  </si>
  <si>
    <t>沙河村</t>
  </si>
  <si>
    <t>油坊排涝渠工程</t>
  </si>
  <si>
    <t>综合整治油坊排涝渠约2公里，</t>
  </si>
  <si>
    <t>王之汛</t>
  </si>
  <si>
    <t>福和村</t>
  </si>
  <si>
    <t>福和村塘口建设</t>
  </si>
  <si>
    <t>大龙塘、新塘等维护，配套修建排水渠、新建抗旱井等建设</t>
  </si>
  <si>
    <t>陈海燕</t>
  </si>
  <si>
    <t>丁集镇长青村</t>
  </si>
  <si>
    <t>丁集镇长青行政村大竹园中心村美丽乡村农村污水整治工程</t>
  </si>
  <si>
    <t>丁集镇</t>
  </si>
  <si>
    <t>长青村</t>
  </si>
  <si>
    <t>新建约90户分散式污水处理设施及管网等。</t>
  </si>
  <si>
    <t>胡祖培</t>
  </si>
  <si>
    <t>丁集镇丁南村</t>
  </si>
  <si>
    <t>丁集镇丁南村二桥组周边黑臭水体整治工程</t>
  </si>
  <si>
    <t>丁南村</t>
  </si>
  <si>
    <t>周边农户配套污水管网等。</t>
  </si>
  <si>
    <t>朱德兵</t>
  </si>
  <si>
    <t>丁集镇大牛村</t>
  </si>
  <si>
    <t>大牛街道渠道整治</t>
  </si>
  <si>
    <t>大牛村</t>
  </si>
  <si>
    <t>大牛村街道段管渠重建约300m，包含路面破除恢复等相关工程量</t>
  </si>
  <si>
    <t>夏多莉</t>
  </si>
  <si>
    <t>丁集镇西河村</t>
  </si>
  <si>
    <t>堰头河拐排灌渠清淤工程</t>
  </si>
  <si>
    <t>西河村</t>
  </si>
  <si>
    <t>新建涵闸一座</t>
  </si>
  <si>
    <t>刘家明</t>
  </si>
  <si>
    <t>丁集镇大岗村</t>
  </si>
  <si>
    <t>大岗村池塘清淤地块整治和涵洞工程</t>
  </si>
  <si>
    <t>大岗村</t>
  </si>
  <si>
    <t>整治地块3500㎡，配套增压泵（10kw）、喷灌设施设备等；新建重力式挡土墙48米及涵管闸门配套</t>
  </si>
  <si>
    <t>冯家林</t>
  </si>
  <si>
    <t>独山镇太安村</t>
  </si>
  <si>
    <t>2023年度省级美丽乡村太安行政村林庄中心村污水治理</t>
  </si>
  <si>
    <t>独山镇</t>
  </si>
  <si>
    <t>太安村</t>
  </si>
  <si>
    <t>2023年度省级美丽乡村太安行政村林庄中心村范围内20户接入污水管网及分散式污水处理设施。</t>
  </si>
  <si>
    <t>户</t>
  </si>
  <si>
    <t>陈本祥</t>
  </si>
  <si>
    <t>独山镇双峰村</t>
  </si>
  <si>
    <t>2023年度省级美丽乡村双峰行政村叶楼中心村污水治理</t>
  </si>
  <si>
    <t>双峰村</t>
  </si>
  <si>
    <t>2023年度省级美丽乡村双峰行政村叶楼中心村范围内28户接入污水管网及分散式污水处理设施。</t>
  </si>
  <si>
    <t>马正忠</t>
  </si>
  <si>
    <t>独山镇新开村、独山镇蔬菜村</t>
  </si>
  <si>
    <t>独山镇镇区老旧管网改造提升工程西片</t>
  </si>
  <si>
    <t>新开村
蔬菜村</t>
  </si>
  <si>
    <r>
      <rPr>
        <sz val="10"/>
        <rFont val="Times New Roman"/>
        <charset val="134"/>
      </rPr>
      <t>1</t>
    </r>
    <r>
      <rPr>
        <sz val="10"/>
        <rFont val="宋体"/>
        <charset val="134"/>
      </rPr>
      <t>、阳光学府小区至老农贸市场、林场家属区老旧管网改造；</t>
    </r>
    <r>
      <rPr>
        <sz val="10"/>
        <rFont val="Times New Roman"/>
        <charset val="134"/>
      </rPr>
      <t xml:space="preserve">
2</t>
    </r>
    <r>
      <rPr>
        <sz val="10"/>
        <rFont val="宋体"/>
        <charset val="134"/>
      </rPr>
      <t>、粮站至老街、旧巷段老旧管网改造；</t>
    </r>
    <r>
      <rPr>
        <sz val="10"/>
        <rFont val="Times New Roman"/>
        <charset val="134"/>
      </rPr>
      <t xml:space="preserve">
3</t>
    </r>
    <r>
      <rPr>
        <sz val="10"/>
        <rFont val="宋体"/>
        <charset val="134"/>
      </rPr>
      <t>、主管网</t>
    </r>
    <r>
      <rPr>
        <sz val="10"/>
        <rFont val="Times New Roman"/>
        <charset val="134"/>
      </rPr>
      <t>DN250</t>
    </r>
    <r>
      <rPr>
        <sz val="10"/>
        <rFont val="宋体"/>
        <charset val="134"/>
      </rPr>
      <t>长</t>
    </r>
    <r>
      <rPr>
        <sz val="10"/>
        <rFont val="Times New Roman"/>
        <charset val="134"/>
      </rPr>
      <t>1000</t>
    </r>
    <r>
      <rPr>
        <sz val="10"/>
        <rFont val="宋体"/>
        <charset val="134"/>
      </rPr>
      <t>米、</t>
    </r>
    <r>
      <rPr>
        <sz val="10"/>
        <rFont val="Times New Roman"/>
        <charset val="134"/>
      </rPr>
      <t>DN200</t>
    </r>
    <r>
      <rPr>
        <sz val="10"/>
        <rFont val="宋体"/>
        <charset val="134"/>
      </rPr>
      <t>分管网</t>
    </r>
    <r>
      <rPr>
        <sz val="10"/>
        <rFont val="Times New Roman"/>
        <charset val="134"/>
      </rPr>
      <t>2000</t>
    </r>
    <r>
      <rPr>
        <sz val="10"/>
        <rFont val="宋体"/>
        <charset val="134"/>
      </rPr>
      <t>米、</t>
    </r>
    <r>
      <rPr>
        <sz val="10"/>
        <rFont val="Times New Roman"/>
        <charset val="134"/>
      </rPr>
      <t>DN160</t>
    </r>
    <r>
      <rPr>
        <sz val="10"/>
        <rFont val="宋体"/>
        <charset val="134"/>
      </rPr>
      <t>分管网</t>
    </r>
    <r>
      <rPr>
        <sz val="10"/>
        <rFont val="Times New Roman"/>
        <charset val="134"/>
      </rPr>
      <t>1500</t>
    </r>
    <r>
      <rPr>
        <sz val="10"/>
        <rFont val="宋体"/>
        <charset val="134"/>
      </rPr>
      <t>米、</t>
    </r>
    <r>
      <rPr>
        <sz val="10"/>
        <rFont val="Times New Roman"/>
        <charset val="134"/>
      </rPr>
      <t>DN110</t>
    </r>
    <r>
      <rPr>
        <sz val="10"/>
        <rFont val="宋体"/>
        <charset val="134"/>
      </rPr>
      <t>、</t>
    </r>
    <r>
      <rPr>
        <sz val="10"/>
        <rFont val="Times New Roman"/>
        <charset val="134"/>
      </rPr>
      <t>DN63</t>
    </r>
    <r>
      <rPr>
        <sz val="10"/>
        <rFont val="宋体"/>
        <charset val="134"/>
      </rPr>
      <t>管网</t>
    </r>
    <r>
      <rPr>
        <sz val="10"/>
        <rFont val="Times New Roman"/>
        <charset val="134"/>
      </rPr>
      <t>3000</t>
    </r>
    <r>
      <rPr>
        <sz val="10"/>
        <rFont val="宋体"/>
        <charset val="134"/>
      </rPr>
      <t>米及配套水表井、入户管网接口改造以及</t>
    </r>
    <r>
      <rPr>
        <sz val="10"/>
        <rFont val="Times New Roman"/>
        <charset val="134"/>
      </rPr>
      <t>45</t>
    </r>
    <r>
      <rPr>
        <sz val="10"/>
        <rFont val="宋体"/>
        <charset val="134"/>
      </rPr>
      <t>套及消防栓、排污阀等配套设施。</t>
    </r>
  </si>
  <si>
    <t>个</t>
  </si>
  <si>
    <t>朱道俊、陈成</t>
  </si>
  <si>
    <t>独山镇龙井村</t>
  </si>
  <si>
    <t>龙井村农村供水保障工程</t>
  </si>
  <si>
    <t>龙井村</t>
  </si>
  <si>
    <t>在良山冲组、清水塘组新建小型提升泵站两座、供水设备、水箱、电气设备等。</t>
  </si>
  <si>
    <t>徐勇</t>
  </si>
  <si>
    <t>独山镇长生桥村</t>
  </si>
  <si>
    <t>独山演艺小镇旅游厕所</t>
  </si>
  <si>
    <t>配套设施</t>
  </si>
  <si>
    <t>长生桥村</t>
  </si>
  <si>
    <t>按照旅游公厕标准建设，总建筑面积150平方米。</t>
  </si>
  <si>
    <t>平方米</t>
  </si>
  <si>
    <t>徐良芬</t>
  </si>
  <si>
    <t>独山镇钱店村</t>
  </si>
  <si>
    <t>钱店村七里冲河道清淤整治</t>
  </si>
  <si>
    <t>钱店村</t>
  </si>
  <si>
    <t>护坡，绿化等</t>
  </si>
  <si>
    <t>盛学堂</t>
  </si>
  <si>
    <t>独山镇黄荆滩村</t>
  </si>
  <si>
    <t>黄荆滩村新建排水渠工程</t>
  </si>
  <si>
    <t>黄荆滩村</t>
  </si>
  <si>
    <t>佛堂至小桥排水渠、黄庄至黄大闸桥水渠、金士华至泥河排水渠</t>
  </si>
  <si>
    <t>陈邦玉</t>
  </si>
  <si>
    <t>长生桥村当家塘清淤整治</t>
  </si>
  <si>
    <t>相关配套设施</t>
  </si>
  <si>
    <t>独山镇游芳冲村</t>
  </si>
  <si>
    <t>游芳冲老猫洞组至山湾河道治理</t>
  </si>
  <si>
    <t>游芳冲村</t>
  </si>
  <si>
    <t>生态护坡等</t>
  </si>
  <si>
    <t>米</t>
  </si>
  <si>
    <t>何云圣</t>
  </si>
  <si>
    <t>江堰村</t>
  </si>
  <si>
    <t>江堰村农事服务中心基础配套项目</t>
  </si>
  <si>
    <t>分路口镇</t>
  </si>
  <si>
    <t>室外路面硬化约3300平方米，粮仓、地磅等设备基础，围墙、后门、涵管及挡土墙等相关附属配套工程。</t>
  </si>
  <si>
    <t>平方</t>
  </si>
  <si>
    <t>江堰村委会</t>
  </si>
  <si>
    <t>车福刚</t>
  </si>
  <si>
    <t>新行村</t>
  </si>
  <si>
    <t>2023年度省级美丽乡村新行行政村中心村污水治理</t>
  </si>
  <si>
    <t>新行村付大庄组、红旗组、姚塘组、胜利组、中心组、爱民组、大滩组、塘拐组等新建80d/t集中是污水处理设施，主管网长度约2千米，支管网约3.5千米，及分散式污水处理设施。</t>
  </si>
  <si>
    <t>m</t>
  </si>
  <si>
    <t>王浩</t>
  </si>
  <si>
    <t>大岭村、殷家畈村、街道</t>
  </si>
  <si>
    <t>水厂供水设备---主管网及两村管网提升工程</t>
  </si>
  <si>
    <t>更换主管网DN600铸铁管道约0.4千米及配套设施等DN160、DN110PE管道约8千米，水泵提升及闸阀井等。</t>
  </si>
  <si>
    <t>千米</t>
  </si>
  <si>
    <t>毛德文、黄景飞、王岗</t>
  </si>
  <si>
    <t>晏公村、淠河村</t>
  </si>
  <si>
    <t>郎头堰渠道综合治理及三电灌站更新配套工程</t>
  </si>
  <si>
    <t>晏公村淠河村</t>
  </si>
  <si>
    <t>约1800米渠道及沿线塘口综合治理，付巷电灌站配套工程，李台电灌站设备更新及配套工程，新建东塘电灌站及配套工程等</t>
  </si>
  <si>
    <t>陈先鹏、李娇娇</t>
  </si>
  <si>
    <t>钱集村村委会</t>
  </si>
  <si>
    <t>固镇镇钱集村街东长塘沟渠治理</t>
  </si>
  <si>
    <t>固镇镇</t>
  </si>
  <si>
    <t>钱集村</t>
  </si>
  <si>
    <t>清淤、塘埂筑填、树木杂草清理、钱集小区污水管网维修。</t>
  </si>
  <si>
    <t>王贵权</t>
  </si>
  <si>
    <t>钱集村村民</t>
  </si>
  <si>
    <t>固羽社区</t>
  </si>
  <si>
    <t>固镇街道部分老街自来水主管网改造工程</t>
  </si>
  <si>
    <t>街道</t>
  </si>
  <si>
    <t>主管网铺设、闸阀井、水表井等配套，道路拆除、恢复。</t>
  </si>
  <si>
    <t>潘正凤</t>
  </si>
  <si>
    <t>河沿村村委会</t>
  </si>
  <si>
    <t>固镇镇河沿村黑臭水体治理</t>
  </si>
  <si>
    <t>河沿村</t>
  </si>
  <si>
    <t>黄下庄下塘、潘老庄大塘、河沿大塘清淤、塘埂筑填、树木杂草清理以及配套水利设施维修。</t>
  </si>
  <si>
    <t>余清永</t>
  </si>
  <si>
    <t>河沿村村民</t>
  </si>
  <si>
    <t>烟墩村村委会</t>
  </si>
  <si>
    <t>丁楼小圩扩宽加高（土方量）及涵闸配套工程</t>
  </si>
  <si>
    <t>烟墩村</t>
  </si>
  <si>
    <t>坝体长700米，加高80CM，结顶3M、涵闸5个及配套</t>
  </si>
  <si>
    <t>王贤荣</t>
  </si>
  <si>
    <t>烟墩村村民</t>
  </si>
  <si>
    <t>钱集村水毁堤坝修复工程</t>
  </si>
  <si>
    <t>油坊、庙南两圩堤坝塌方与破堤合计长度660米，进行修复工程</t>
  </si>
  <si>
    <t>钱集支渠整治配套工程</t>
  </si>
  <si>
    <t xml:space="preserve">新建管网，加宽混凝土路面约200米，配套其他附属工程 </t>
  </si>
  <si>
    <t>王桥村、红桥村、马家庵村、祁家岗村、韩摆渡村、堰湾村</t>
  </si>
  <si>
    <t>韩摆渡镇黑臭水体治理项目</t>
  </si>
  <si>
    <t>韩摆渡镇</t>
  </si>
  <si>
    <t>王桥村张庄塘和赵院塘、红桥村鲍沟渠、马家庵村赵大塘、祁家岗村涂河、韩摆渡彭圩塘、堰湾村湖梗塘池塘清淤、生态护坡及相关设施建设。</t>
  </si>
  <si>
    <t>口</t>
  </si>
  <si>
    <t>赵飞、张亮、骆启发、姜健、梁洋洋、沈正民</t>
  </si>
  <si>
    <t>马家庵村、官塘村、堰湾村、众姓桥、陆集、祁家岗</t>
  </si>
  <si>
    <t>韩摆渡镇人居环境综合整治项目</t>
  </si>
  <si>
    <t>卢大庄前塘、董台塘、沙湖塘、三口塘、农田塘、赵楼大塘、四新塘、董塘、黄泥塘、公塘塘、新兴塘、团结塘黑臭水体治理，清淤、生态护坡、生态修复等。</t>
  </si>
  <si>
    <t>骆启发、张卫东、沈正民、魏家田、卢文东、姜健</t>
  </si>
  <si>
    <t>马家庵村村委会</t>
  </si>
  <si>
    <t>梦乡情农业生态旅游园旅游路</t>
  </si>
  <si>
    <t>马家庵村</t>
  </si>
  <si>
    <t>新建长0.828公里，宽4.0米水泥路</t>
  </si>
  <si>
    <t>骆启发</t>
  </si>
  <si>
    <t>马家庵村中心路沟渠整治提升工程</t>
  </si>
  <si>
    <t>中心路U型水渠整治提升，全程550米</t>
  </si>
  <si>
    <t>祁家岗村村委会</t>
  </si>
  <si>
    <t>祁家岗村大旺沟渠整治工程</t>
  </si>
  <si>
    <t>祁家岗村</t>
  </si>
  <si>
    <t>大旺沟渠整治970米</t>
  </si>
  <si>
    <t>姜健</t>
  </si>
  <si>
    <t>三拐店村村委会</t>
  </si>
  <si>
    <t>甘塘农渠整治工程</t>
  </si>
  <si>
    <t>三拐店村</t>
  </si>
  <si>
    <t>甘塘沟渠整治1100米</t>
  </si>
  <si>
    <t>罗会武</t>
  </si>
  <si>
    <t>林寨村</t>
  </si>
  <si>
    <t>江家店镇林寨村胡鲜路沿线污水治理项目</t>
  </si>
  <si>
    <t>江家店镇</t>
  </si>
  <si>
    <t>1.胡鲜路沿线村庄新建污水处理站27座及相关配套；
2.林寨小区雨污分流管网改造980米。</t>
  </si>
  <si>
    <t>座</t>
  </si>
  <si>
    <t>林寨村村民委员会</t>
  </si>
  <si>
    <t>方祖全</t>
  </si>
  <si>
    <t>江家店镇林寨村三河组污水治理项目</t>
  </si>
  <si>
    <t>新建太阳能微动力污水处理设备7台及相关配套。</t>
  </si>
  <si>
    <t>台</t>
  </si>
  <si>
    <t>江家店镇人民政府</t>
  </si>
  <si>
    <t>永兴至挥手主管网更新改造</t>
  </si>
  <si>
    <t>永兴、街道、挥手</t>
  </si>
  <si>
    <r>
      <rPr>
        <sz val="10"/>
        <rFont val="宋体"/>
        <charset val="134"/>
      </rPr>
      <t>更换</t>
    </r>
    <r>
      <rPr>
        <sz val="10"/>
        <rFont val="Times New Roman"/>
        <charset val="134"/>
      </rPr>
      <t>PE250</t>
    </r>
    <r>
      <rPr>
        <sz val="10"/>
        <rFont val="宋体"/>
        <charset val="134"/>
      </rPr>
      <t>、</t>
    </r>
    <r>
      <rPr>
        <sz val="10"/>
        <rFont val="Times New Roman"/>
        <charset val="134"/>
      </rPr>
      <t>PE200</t>
    </r>
    <r>
      <rPr>
        <sz val="10"/>
        <rFont val="宋体"/>
        <charset val="134"/>
      </rPr>
      <t>供水管网合计</t>
    </r>
    <r>
      <rPr>
        <sz val="10"/>
        <rFont val="Times New Roman"/>
        <charset val="134"/>
      </rPr>
      <t>5</t>
    </r>
    <r>
      <rPr>
        <sz val="10"/>
        <rFont val="宋体"/>
        <charset val="134"/>
      </rPr>
      <t>千米。</t>
    </r>
  </si>
  <si>
    <t>黄承高</t>
  </si>
  <si>
    <t>华祖村</t>
  </si>
  <si>
    <t>江家店镇华祖村邱嘴组污水治理项目</t>
  </si>
  <si>
    <t>新建太阳能污水处理设备5吨2台，DN600管网140米及相关配套。</t>
  </si>
  <si>
    <t>华祖村村民委员会</t>
  </si>
  <si>
    <t>赵家超</t>
  </si>
  <si>
    <t>挥手村</t>
  </si>
  <si>
    <t>粉坊沟渠硬化工程</t>
  </si>
  <si>
    <t>整治硬化沟渠长约150米，配套倒虹吸、涵管、水闸等设施</t>
  </si>
  <si>
    <t>挥手村村民委员会</t>
  </si>
  <si>
    <t>徐文涛</t>
  </si>
  <si>
    <t>神树村</t>
  </si>
  <si>
    <t>响流堰抗旱电站渠道整修工程</t>
  </si>
  <si>
    <t>整治硬化抗旱渠约600米，安装水管252米，配套闸阀等设施</t>
  </si>
  <si>
    <t>神树村村民委员会</t>
  </si>
  <si>
    <t>高茂生</t>
  </si>
  <si>
    <t>侯兴庄抗旱泵站工程</t>
  </si>
  <si>
    <t>建设30KW泵站1座、配套相关设施</t>
  </si>
  <si>
    <t>太平村村民委员会</t>
  </si>
  <si>
    <t>吴福勇</t>
  </si>
  <si>
    <t>罗集乡陈家楼村</t>
  </si>
  <si>
    <t>长庄路</t>
  </si>
  <si>
    <t>罗集乡</t>
  </si>
  <si>
    <t>陈家楼村</t>
  </si>
  <si>
    <t>新修长1780米，宽4米的水泥路面。</t>
  </si>
  <si>
    <t>汪申云</t>
  </si>
  <si>
    <t>高庄路</t>
  </si>
  <si>
    <t>新修长1200米，宽4米的水泥路面。</t>
  </si>
  <si>
    <t>罗集乡云水村</t>
  </si>
  <si>
    <t>云水村断头路</t>
  </si>
  <si>
    <t>云水村</t>
  </si>
  <si>
    <t>新修长1000米，宽4米的水泥路面。</t>
  </si>
  <si>
    <t>邱  旭</t>
  </si>
  <si>
    <t>罗集乡清凉寺村</t>
  </si>
  <si>
    <t>下店支渠整治项目</t>
  </si>
  <si>
    <t>清凉寺村</t>
  </si>
  <si>
    <t>500米生态护坡</t>
  </si>
  <si>
    <t>胡楷楷</t>
  </si>
  <si>
    <t>罗集乡杨公村</t>
  </si>
  <si>
    <t>杨公村农村环境综合整治项目</t>
  </si>
  <si>
    <t>杨公村</t>
  </si>
  <si>
    <t>1、原村级污水处理泵站迁移200米，新建分散式生活污水处理设施及管网配套工程，原污水管网修缮。2、打造环境节点，包含人行道砖、绿化，节点硬化、相关配套设施等。</t>
  </si>
  <si>
    <t>吴运祥</t>
  </si>
  <si>
    <t>罗集乡陈家楼村长庄提水站工程</t>
  </si>
  <si>
    <t>新建提水站一座，PE管250口径输水管620米</t>
  </si>
  <si>
    <t>云水村蔬菜基地排涝渠整治</t>
  </si>
  <si>
    <t>1200米蔬菜基地排涝渠进行综合治理</t>
  </si>
  <si>
    <t>邱旭</t>
  </si>
  <si>
    <t>罗集乡金湾村</t>
  </si>
  <si>
    <t>金湾窑堰支渠清淤整治</t>
  </si>
  <si>
    <t>金湾村</t>
  </si>
  <si>
    <t>1500米窑堰支渠护坡硬化</t>
  </si>
  <si>
    <t>汪明涛</t>
  </si>
  <si>
    <t>马堰桥拦砂坝（带闸）</t>
  </si>
  <si>
    <t>新建高2米，宽5米拦砂坝，含一个泄洪闸</t>
  </si>
  <si>
    <t>新店村</t>
  </si>
  <si>
    <t>杨继田大塘综合治理项目</t>
  </si>
  <si>
    <t>平桥乡</t>
  </si>
  <si>
    <t>新建废水预处理系统及废水深度处理系统，并配套污水排放管网及相应检查井、接户井等设施，</t>
  </si>
  <si>
    <t>新店村委会</t>
  </si>
  <si>
    <t>王磊</t>
  </si>
  <si>
    <t>王店村</t>
  </si>
  <si>
    <t>王店村新建通组道路</t>
  </si>
  <si>
    <t>新建长1.53公里、宽4米水泥硬化路</t>
  </si>
  <si>
    <t>王店村委会</t>
  </si>
  <si>
    <t>张贵军</t>
  </si>
  <si>
    <t>新店村新建通组道路</t>
  </si>
  <si>
    <t>新建长0.68公里、宽4米水泥硬化路</t>
  </si>
  <si>
    <t>高皇村</t>
  </si>
  <si>
    <t>高皇村徐墩机灌站引水渠工程</t>
  </si>
  <si>
    <t>徐墩机灌站引水渠改造及黑古路引水渠整改</t>
  </si>
  <si>
    <t>高皇村委会</t>
  </si>
  <si>
    <t>耿良红</t>
  </si>
  <si>
    <t>红桥村
青山村</t>
  </si>
  <si>
    <t>红桥、青山等村管网改造项目</t>
  </si>
  <si>
    <t>青山乡</t>
  </si>
  <si>
    <t>红桥等村</t>
  </si>
  <si>
    <r>
      <rPr>
        <sz val="10"/>
        <rFont val="Times New Roman"/>
        <charset val="0"/>
      </rPr>
      <t>DN315</t>
    </r>
    <r>
      <rPr>
        <sz val="10"/>
        <rFont val="宋体"/>
        <charset val="0"/>
      </rPr>
      <t>、</t>
    </r>
    <r>
      <rPr>
        <sz val="10"/>
        <rFont val="Times New Roman"/>
        <charset val="0"/>
      </rPr>
      <t xml:space="preserve">160PE (PE100 1.25Mpa) </t>
    </r>
    <r>
      <rPr>
        <sz val="10"/>
        <rFont val="宋体"/>
        <charset val="0"/>
      </rPr>
      <t>管约</t>
    </r>
    <r>
      <rPr>
        <sz val="10"/>
        <rFont val="Times New Roman"/>
        <charset val="0"/>
      </rPr>
      <t xml:space="preserve"> 1500</t>
    </r>
    <r>
      <rPr>
        <sz val="10"/>
        <rFont val="宋体"/>
        <charset val="0"/>
      </rPr>
      <t>米及水表井改造，青山老街南北距离约</t>
    </r>
    <r>
      <rPr>
        <sz val="10"/>
        <rFont val="Times New Roman"/>
        <charset val="0"/>
      </rPr>
      <t>1000</t>
    </r>
    <r>
      <rPr>
        <sz val="10"/>
        <rFont val="宋体"/>
        <charset val="0"/>
      </rPr>
      <t>米常住户</t>
    </r>
    <r>
      <rPr>
        <sz val="10"/>
        <rFont val="Times New Roman"/>
        <charset val="0"/>
      </rPr>
      <t>68</t>
    </r>
    <r>
      <rPr>
        <sz val="10"/>
        <rFont val="宋体"/>
        <charset val="0"/>
      </rPr>
      <t>户，主管网及入户管网约</t>
    </r>
    <r>
      <rPr>
        <sz val="10"/>
        <rFont val="Times New Roman"/>
        <charset val="0"/>
      </rPr>
      <t>2000</t>
    </r>
    <r>
      <rPr>
        <sz val="10"/>
        <rFont val="宋体"/>
        <charset val="0"/>
      </rPr>
      <t>米，以及施工后道路绿化恢复工程。</t>
    </r>
  </si>
  <si>
    <t>王中王
鲍永平</t>
  </si>
  <si>
    <t>黄大桥村</t>
  </si>
  <si>
    <t>宋岗加压站至黄大桥村主管网改造工程</t>
  </si>
  <si>
    <t>黄大桥等村</t>
  </si>
  <si>
    <r>
      <rPr>
        <sz val="10"/>
        <rFont val="宋体"/>
        <charset val="134"/>
      </rPr>
      <t>裕安水厂至宋岗加压站主管道改造</t>
    </r>
    <r>
      <rPr>
        <sz val="10"/>
        <rFont val="Times New Roman"/>
        <charset val="134"/>
      </rPr>
      <t>DN160PE(PE100 1.0Mpa)</t>
    </r>
    <r>
      <rPr>
        <sz val="10"/>
        <rFont val="宋体"/>
        <charset val="134"/>
      </rPr>
      <t>（青山乡黄大桥村至宋岗加压站段）。</t>
    </r>
  </si>
  <si>
    <t>胡家锐</t>
  </si>
  <si>
    <t>土门店村</t>
  </si>
  <si>
    <t>小圩渠整治工程</t>
  </si>
  <si>
    <t>上底宽5米，下底宽3米，高1.5米，7处过路（涵管规格1000，28个）</t>
  </si>
  <si>
    <t>王娜娜</t>
  </si>
  <si>
    <t>营桥村</t>
  </si>
  <si>
    <t>营桥村当家塘整治</t>
  </si>
  <si>
    <t>扩挖加固（石船潘家洼塘、张家洼塘、瓦屋院塘、槽坊中塘、吴大庄塘、沈家大塘、陈祠大塘等）</t>
  </si>
  <si>
    <t>朱家群</t>
  </si>
  <si>
    <t>红旗村</t>
  </si>
  <si>
    <t>红桥村当家塘整治</t>
  </si>
  <si>
    <t>红桥村</t>
  </si>
  <si>
    <t>当家塘扩溶（淠河塘、卢冲大塘、小岭程庄塘、石塘商庄塘、马山会升塘、甘冲赵庄塘、甘冲甘庄塘、金星大塘）</t>
  </si>
  <si>
    <t>王中王</t>
  </si>
  <si>
    <t>西岗村</t>
  </si>
  <si>
    <t>西岗村塘口清淤</t>
  </si>
  <si>
    <t>加固塘埂。（包含神数组李家洼塘约5亩、翁院组大堰塘约12亩、丰收组大塘洼约7亩、大院组月牙塘约5亩、吕冲组丁中塘约5亩等）</t>
  </si>
  <si>
    <t>亩</t>
  </si>
  <si>
    <t>苏明军</t>
  </si>
  <si>
    <t>狮子岗乡六二村</t>
  </si>
  <si>
    <t>六二村生活污水处理整村推进项目</t>
  </si>
  <si>
    <t>狮子岗乡</t>
  </si>
  <si>
    <t>六二村</t>
  </si>
  <si>
    <t>220户生活污水接入分散式污水处理设施。</t>
  </si>
  <si>
    <t>套</t>
  </si>
  <si>
    <t>王传发</t>
  </si>
  <si>
    <t>狮子岗乡康家埠村</t>
  </si>
  <si>
    <t>康家埠村当家塘清淤整治工程</t>
  </si>
  <si>
    <t>康家埠村</t>
  </si>
  <si>
    <t>红石桥沟渠1200米</t>
  </si>
  <si>
    <t>吴显国</t>
  </si>
  <si>
    <t>石板冲乡九公冲村</t>
  </si>
  <si>
    <t>九公冲村供水保障工程</t>
  </si>
  <si>
    <t>石板冲乡</t>
  </si>
  <si>
    <t>九公冲村</t>
  </si>
  <si>
    <r>
      <rPr>
        <sz val="10"/>
        <color theme="1"/>
        <rFont val="宋体"/>
        <charset val="134"/>
      </rPr>
      <t>新建加压站</t>
    </r>
    <r>
      <rPr>
        <sz val="10"/>
        <color theme="1"/>
        <rFont val="Times New Roman"/>
        <charset val="134"/>
      </rPr>
      <t>1</t>
    </r>
    <r>
      <rPr>
        <sz val="10"/>
        <color theme="1"/>
        <rFont val="宋体"/>
        <charset val="134"/>
      </rPr>
      <t>座，安装自来水主支管网</t>
    </r>
    <r>
      <rPr>
        <sz val="10"/>
        <color theme="1"/>
        <rFont val="Times New Roman"/>
        <charset val="134"/>
      </rPr>
      <t>7000</t>
    </r>
    <r>
      <rPr>
        <sz val="10"/>
        <color theme="1"/>
        <rFont val="宋体"/>
        <charset val="134"/>
      </rPr>
      <t>米。</t>
    </r>
  </si>
  <si>
    <t>许少武</t>
  </si>
  <si>
    <t>石板冲乡龙湖村</t>
  </si>
  <si>
    <t>龙湖村马家案污水处理站检修项目</t>
  </si>
  <si>
    <t>龙湖村</t>
  </si>
  <si>
    <t>主管网检测维修约300米，沉淀池加深至直径2米，深度4米。</t>
  </si>
  <si>
    <t>杨琪</t>
  </si>
  <si>
    <t>石板冲乡苏冲村</t>
  </si>
  <si>
    <t>骆庄路</t>
  </si>
  <si>
    <t>苏冲村</t>
  </si>
  <si>
    <t>新建长1公里、宽4米水泥硬化路</t>
  </si>
  <si>
    <t>km</t>
  </si>
  <si>
    <t>王东旭</t>
  </si>
  <si>
    <r>
      <rPr>
        <sz val="10"/>
        <color theme="1"/>
        <rFont val="宋体"/>
        <charset val="134"/>
      </rPr>
      <t>秦庄岔口路</t>
    </r>
    <r>
      <rPr>
        <sz val="10"/>
        <color theme="1"/>
        <rFont val="Times New Roman"/>
        <charset val="134"/>
      </rPr>
      <t>1</t>
    </r>
  </si>
  <si>
    <t>小堰路</t>
  </si>
  <si>
    <t>新建长0.5公里、宽4米水泥硬化路</t>
  </si>
  <si>
    <t>赵玲玲</t>
  </si>
  <si>
    <t>龙湖村连接路</t>
  </si>
  <si>
    <t>新建长0.6公里、宽4米水泥硬化路</t>
  </si>
  <si>
    <t>陈奇</t>
  </si>
  <si>
    <t>石板冲乡石湖村</t>
  </si>
  <si>
    <t>石湖村断头路</t>
  </si>
  <si>
    <t>石湖村</t>
  </si>
  <si>
    <t>新建长0.62公里、宽4米水泥硬化路</t>
  </si>
  <si>
    <t>石板冲乡石湖村委会</t>
  </si>
  <si>
    <t>李贤运</t>
  </si>
  <si>
    <t>石板冲乡赵湾村</t>
  </si>
  <si>
    <t>赵湾村灌溉工程</t>
  </si>
  <si>
    <t>赵湾村</t>
  </si>
  <si>
    <t>配套涵闸一座</t>
  </si>
  <si>
    <t>张友敏</t>
  </si>
  <si>
    <t>石婆店镇白云村</t>
  </si>
  <si>
    <t>2024年度省级美丽乡村白云行政村柳店中心村污水治理</t>
  </si>
  <si>
    <t>石婆店镇</t>
  </si>
  <si>
    <t>白云村</t>
  </si>
  <si>
    <t>新建分散式污水处理设施22个，De160管网1700米，De110管网1900米，接户井77座，沉淀井22座。</t>
  </si>
  <si>
    <t>刘晓翠</t>
  </si>
  <si>
    <t>石婆店镇马道村</t>
  </si>
  <si>
    <t>街道居委会管网延伸工程</t>
  </si>
  <si>
    <t>街道居委会（马道村）</t>
  </si>
  <si>
    <r>
      <rPr>
        <sz val="10"/>
        <rFont val="宋体"/>
        <charset val="134"/>
      </rPr>
      <t>到村管网延伸，铺设自来水管网长约</t>
    </r>
    <r>
      <rPr>
        <sz val="10"/>
        <rFont val="Times New Roman"/>
        <charset val="134"/>
      </rPr>
      <t>8</t>
    </r>
    <r>
      <rPr>
        <sz val="10"/>
        <rFont val="宋体"/>
        <charset val="134"/>
      </rPr>
      <t>千米及配套设施等。</t>
    </r>
  </si>
  <si>
    <t>王维国</t>
  </si>
  <si>
    <t>石婆店镇石婆店村</t>
  </si>
  <si>
    <t>万大庄河渠挡土墙工程</t>
  </si>
  <si>
    <t>石婆店村</t>
  </si>
  <si>
    <t>新建挡墙长240米，底宽1.5米，高2米（含底脚），顶宽0.3米</t>
  </si>
  <si>
    <t>汪孟红</t>
  </si>
  <si>
    <t>石婆店镇汪家畈村</t>
  </si>
  <si>
    <t>汪家畈村小庙水库扩建工程</t>
  </si>
  <si>
    <t>汪家畈村</t>
  </si>
  <si>
    <t>涵闸配套</t>
  </si>
  <si>
    <t>金业生</t>
  </si>
  <si>
    <t>顺河镇王圩村</t>
  </si>
  <si>
    <t>王圩美丽乡村点污水处理项目</t>
  </si>
  <si>
    <t>顺河镇</t>
  </si>
  <si>
    <t>王圩村</t>
  </si>
  <si>
    <t>王圩行政村王圩中心村范围内分散式污水处理设备及配套管网等安装工程。</t>
  </si>
  <si>
    <t>荣先武</t>
  </si>
  <si>
    <t>顺河镇董滩村</t>
  </si>
  <si>
    <t>董滩村中心组、刘台组黑臭水体治理项目</t>
  </si>
  <si>
    <t>董滩村</t>
  </si>
  <si>
    <t>中心组塘生态护坡1296平方米，清淤3600立方米，截污18户、化粪池18个，新建污水处理设备1套（可处理5吨污水），管网约400米。截污8户、化粪池8个。生态护坡1782平方米、</t>
  </si>
  <si>
    <t>刘秀杰</t>
  </si>
  <si>
    <t>顺河镇安城村</t>
  </si>
  <si>
    <t>安城村转沟渠黑臭水体治理项目</t>
  </si>
  <si>
    <t>安城村</t>
  </si>
  <si>
    <t>建设生态护坡4005平方米。安全护栏890米、杂草、杂树治理120平方等。</t>
  </si>
  <si>
    <t>王谋东</t>
  </si>
  <si>
    <t>顺河镇荣楼村</t>
  </si>
  <si>
    <t>荣楼村徐绍江门口塘及连接沟黑臭水体治理项目</t>
  </si>
  <si>
    <t>荣楼村</t>
  </si>
  <si>
    <t>建设生态护坡2925平方米，安全护栏650米，截污20户，DN300主管道540米，污水支管网1000米，水泥地面破除恢复550立方米等。</t>
  </si>
  <si>
    <t>邓业江</t>
  </si>
  <si>
    <t>安城蔬菜园排水渠配套工程</t>
  </si>
  <si>
    <t>新建U型渠1800米及蔬菜园砂石生产道路600米，配套涵管等</t>
  </si>
  <si>
    <t>顺河镇龙头村</t>
  </si>
  <si>
    <t>龙头村、安城村当家塘清淤整治工程</t>
  </si>
  <si>
    <t>龙头村</t>
  </si>
  <si>
    <t>配套涵管等。</t>
  </si>
  <si>
    <t>史国绘</t>
  </si>
  <si>
    <t>苏埠镇淠河村</t>
  </si>
  <si>
    <t>农村生活污水治理整村推进项目</t>
  </si>
  <si>
    <t>苏埠镇</t>
  </si>
  <si>
    <t>淠河村</t>
  </si>
  <si>
    <t>新建15套太阳能单户连户污水处理设备及其检查井与管网等其他配套设施。</t>
  </si>
  <si>
    <t>周甜田</t>
  </si>
  <si>
    <t>苏埠镇西街村</t>
  </si>
  <si>
    <t>明清老街停车场及驿站</t>
  </si>
  <si>
    <t>西街村</t>
  </si>
  <si>
    <t xml:space="preserve">西大街入口处拟建一处小型停车场，选址面积约1800平方米，需进行部分土地平整，以及改造驿站一处和街区标识系统配套等。
</t>
  </si>
  <si>
    <t>张敏</t>
  </si>
  <si>
    <t>苏埠镇人民政府</t>
  </si>
  <si>
    <t>苏埠镇白圩村汪家塘等8口塘黑臭水体治理工程</t>
  </si>
  <si>
    <t>白圩村等村</t>
  </si>
  <si>
    <t>白圩村汪家塘等2口塘、卢氏祠村小院塘等3口塘、横排头村潘院塘、陵波村郑庄塘、南楼村裕南春生态园排污渠和塘，生态护坡。</t>
  </si>
  <si>
    <t>陶磊</t>
  </si>
  <si>
    <t>苏埠镇戚桥村</t>
  </si>
  <si>
    <t>张庄路</t>
  </si>
  <si>
    <t>戚桥村</t>
  </si>
  <si>
    <t>新建长0.7公里、宽4米水泥硬化路</t>
  </si>
  <si>
    <t>李辉</t>
  </si>
  <si>
    <t>上淠河路</t>
  </si>
  <si>
    <t>新建长1.06公里、宽4米水泥硬化路</t>
  </si>
  <si>
    <t>苏埠镇万寿村</t>
  </si>
  <si>
    <t>坝埂路</t>
  </si>
  <si>
    <t>万寿村</t>
  </si>
  <si>
    <t>新建长0.53公里、宽4米水泥硬化路</t>
  </si>
  <si>
    <t>宁传梅</t>
  </si>
  <si>
    <t>苏埠镇大巷村</t>
  </si>
  <si>
    <t>苏埠镇“千采园”示范基地排放渠项目工程</t>
  </si>
  <si>
    <t>大巷村</t>
  </si>
  <si>
    <t>C25砼护坡，长430米宽60厘米;U60型水渠长450米</t>
  </si>
  <si>
    <t>孙成凤</t>
  </si>
  <si>
    <t>白圩、碾盘、万寿农田水利提升项目工程</t>
  </si>
  <si>
    <t>白圩、碾盘、万寿村</t>
  </si>
  <si>
    <t>张寿支渠水泥护坡460米，护坡，U80型水渠215米，水渠砼护坡265米</t>
  </si>
  <si>
    <t>王琪</t>
  </si>
  <si>
    <t>苏埠镇田垅村</t>
  </si>
  <si>
    <t>苏埠镇田垅村育秧示范基地灌溉渠项目工程</t>
  </si>
  <si>
    <t>田垅村</t>
  </si>
  <si>
    <t>水渠双侧清淤护坡长270米，斜面高度1.5米，U80型水渠，长400米</t>
  </si>
  <si>
    <t>西河口乡官塘村</t>
  </si>
  <si>
    <t>西河口乡集镇污水管网清淤疏通维修提升工程</t>
  </si>
  <si>
    <t>西河口乡</t>
  </si>
  <si>
    <t>官塘村</t>
  </si>
  <si>
    <t>建设分散式污水处理设备及管网等配套。</t>
  </si>
  <si>
    <t>黄庭梅</t>
  </si>
  <si>
    <t>西河口乡人民政府</t>
  </si>
  <si>
    <t>邵冲等村加压站工程</t>
  </si>
  <si>
    <t>邵冲等村</t>
  </si>
  <si>
    <t>新建邵冲加压站；龙门冲加压站改造；改造PE200管网3000米，PE160管网5000米，PE110管网5500米，PE63管网7200米等相关配套设备。</t>
  </si>
  <si>
    <t>朱业伟</t>
  </si>
  <si>
    <t>西河口乡官塘村沈杠组环境整治</t>
  </si>
  <si>
    <t>建设沈杠组8套、曹林组6套太阳能分散式污水处理设备及配套管网。</t>
  </si>
  <si>
    <t>西河口乡龙门冲村</t>
  </si>
  <si>
    <t>汪冲路</t>
  </si>
  <si>
    <t>龙门冲村</t>
  </si>
  <si>
    <t>新建长1.1公里，宽4.0米水泥路</t>
  </si>
  <si>
    <t>江绪楼</t>
  </si>
  <si>
    <t>龙门冲村青年塘水渠工程</t>
  </si>
  <si>
    <t>改造提升排灌水渠1300米</t>
  </si>
  <si>
    <t>洪河村村委会</t>
  </si>
  <si>
    <t>新安镇李大庄塘治理工程</t>
  </si>
  <si>
    <t>新安镇</t>
  </si>
  <si>
    <t>洪河村</t>
  </si>
  <si>
    <t>塘口面积约420㎡，沿岸89m，生态护坡约90㎡，周边住户卫生厕所改造约7户，需截污18户，需铺设雨水管约20m。</t>
  </si>
  <si>
    <t>李伟</t>
  </si>
  <si>
    <t>东关村村委会</t>
  </si>
  <si>
    <t>先进路</t>
  </si>
  <si>
    <t>东关村</t>
  </si>
  <si>
    <t>新建长1.3公里、宽4米水泥硬化路</t>
  </si>
  <si>
    <t>殷福周</t>
  </si>
  <si>
    <t>赵园村村委会</t>
  </si>
  <si>
    <t>圣祥河埂姚沟路</t>
  </si>
  <si>
    <t>赵圆村</t>
  </si>
  <si>
    <t>王存燕</t>
  </si>
  <si>
    <t>西桥村村委会</t>
  </si>
  <si>
    <t>小牛支渠渡槽段治理工程</t>
  </si>
  <si>
    <t>西桥村</t>
  </si>
  <si>
    <t xml:space="preserve"> 拆除新建长16m渡槽一座；
拆除新建机耕桥1座；平板桥2座，及部分段渠道修复等
</t>
  </si>
  <si>
    <t>陈家安</t>
  </si>
  <si>
    <t>全红村</t>
  </si>
  <si>
    <t>徐集镇黑臭水体治理</t>
  </si>
  <si>
    <t>徐集镇</t>
  </si>
  <si>
    <t>老王大塘村部后塘口面，生态护坡、部分坡面硬化。建造阶梯码头、涵管等附属设施。</t>
  </si>
  <si>
    <t>王善先</t>
  </si>
  <si>
    <t>糖坊村</t>
  </si>
  <si>
    <t>街道老旧管网改造项目</t>
  </si>
  <si>
    <t>镇区DN400铸铁管道主管网约2千米。</t>
  </si>
  <si>
    <t>张先锋</t>
  </si>
  <si>
    <t>黄巷村</t>
  </si>
  <si>
    <t>翁田路</t>
  </si>
  <si>
    <t>新建长0.8公里、宽4米水泥硬化路</t>
  </si>
  <si>
    <t>王敏敏</t>
  </si>
  <si>
    <t>菊花村</t>
  </si>
  <si>
    <t>陈马路</t>
  </si>
  <si>
    <t>陈蕾</t>
  </si>
  <si>
    <t>黄岳村</t>
  </si>
  <si>
    <t>正万路</t>
  </si>
  <si>
    <t>刘会</t>
  </si>
  <si>
    <t>潘家拐路</t>
  </si>
  <si>
    <t>新建长0.61公里、宽4米水泥硬化路</t>
  </si>
  <si>
    <t>东沟村</t>
  </si>
  <si>
    <r>
      <rPr>
        <sz val="10"/>
        <rFont val="宋体"/>
        <charset val="134"/>
      </rPr>
      <t>傅大庄</t>
    </r>
    <r>
      <rPr>
        <sz val="10"/>
        <rFont val="Times New Roman"/>
        <charset val="134"/>
      </rPr>
      <t>—</t>
    </r>
    <r>
      <rPr>
        <sz val="10"/>
        <rFont val="宋体"/>
        <charset val="134"/>
      </rPr>
      <t>阳台</t>
    </r>
  </si>
  <si>
    <t>新建长0.52公里、宽4米水泥硬化路</t>
  </si>
  <si>
    <t>杨勇</t>
  </si>
  <si>
    <t>皂角树路</t>
  </si>
  <si>
    <t>新建长1.6公里、宽4米水泥硬化路</t>
  </si>
  <si>
    <t>榔头堰滚水坝工程</t>
  </si>
  <si>
    <t>滚水坝高1.7米、长15米</t>
  </si>
  <si>
    <t>分</t>
  </si>
  <si>
    <t>木瓜树泵站改造</t>
  </si>
  <si>
    <t>更换机电设备，装机容量55千瓦，出水渠整治</t>
  </si>
  <si>
    <t>七里半新庄至小圩支渠硬化</t>
  </si>
  <si>
    <t>清淤硬化及维修1000米</t>
  </si>
  <si>
    <t>蔡大庄支渠硬化</t>
  </si>
  <si>
    <t>支渠硬化1200米（长1200米，宽2米，深1米）</t>
  </si>
  <si>
    <t>官塘村村委会</t>
  </si>
  <si>
    <t>官塘村十二旺排灌沟渠整治工程</t>
  </si>
  <si>
    <t>十二旺排灌沟渠整治800米。</t>
  </si>
  <si>
    <t>张卫东</t>
  </si>
  <si>
    <t>石婆店镇三岔村</t>
  </si>
  <si>
    <t>三岔村土地平整及沟渠机耕路配套工程</t>
  </si>
  <si>
    <t>三岔村</t>
  </si>
  <si>
    <t>土地平整100亩配套水渠500米，机耕路400米等。</t>
  </si>
  <si>
    <t>俞伦森</t>
  </si>
  <si>
    <t>顺河镇火星村、龙头村</t>
  </si>
  <si>
    <t>顺河镇火星、龙头2村农田水利配套工程</t>
  </si>
  <si>
    <t>火星村 龙头村</t>
  </si>
  <si>
    <t>1.火星水库泄洪渠护坡硬化约800米；2.龙头村黑树大塘配套护坡、涵管等。</t>
  </si>
  <si>
    <t>程伟、史国绘</t>
  </si>
  <si>
    <t>石湖村农田水利配套工程</t>
  </si>
  <si>
    <t>1.江家湖渠道硬化800米，配套蓄水官网180米；2.江家湖至南楼塘U型渠改造380米；新建郭庄水渠130米。</t>
  </si>
  <si>
    <t>丁集镇车畈村</t>
  </si>
  <si>
    <t>车畈村众旺生态园农田治理项目</t>
  </si>
  <si>
    <t>车畈村</t>
  </si>
  <si>
    <t>新建U型渠300米、生产路600米，小坝当家塘护坡及配套涵管2处等。</t>
  </si>
  <si>
    <t>王铁如</t>
  </si>
  <si>
    <t>全红大寨泵站</t>
  </si>
  <si>
    <t>新建泵站1座，装机容量30千瓦，出水管800米，配套泵房及电力设备。</t>
  </si>
  <si>
    <t>金银花基地基础设施配套项目</t>
  </si>
  <si>
    <t>金银花基地生产路等基础设施建设</t>
  </si>
  <si>
    <t>石婆店镇童山村</t>
  </si>
  <si>
    <t>童山村冯冲组护坡工程</t>
  </si>
  <si>
    <t>童山村</t>
  </si>
  <si>
    <t>蛋鸡厂北边需新建长约110米、高2.5米挡土墙，挡土墙及边坡回填土约2500立方；办公楼南面新建长约70米，高3米的挡土墙，西面边坡坡度陡，需用钢丝网防护及喷浆支护，合计面积约350m²，新建蛋鸡厂围墙约300米，围栏约100米。</t>
  </si>
  <si>
    <t>张昌玲</t>
  </si>
  <si>
    <t>独山镇黄窑村、独山镇机场村</t>
  </si>
  <si>
    <t>独山镇农田水利整治提升项目</t>
  </si>
  <si>
    <t>黄窑村、机场村</t>
  </si>
  <si>
    <t>1. 在黄窑村新建1100m排水渠，对损毁区域进行维修；2.机场村聂家庄大塘、盛庄大塘安装相关附属设施。</t>
  </si>
  <si>
    <t>聂学良、洪礼新</t>
  </si>
  <si>
    <t>狮子岗乡人民政府</t>
  </si>
  <si>
    <t>狮子岗乡桃花仙谷沿线提升工程</t>
  </si>
  <si>
    <t>新华村、南岳庙村、界牌石村、查婆店村</t>
  </si>
  <si>
    <t>桃花仙谷沿线交通道路环境提升、节点打造和旅游标识系统建设等。</t>
  </si>
  <si>
    <t>臧腾飞</t>
  </si>
  <si>
    <t>狮子岗乡六二村通村主干道改建工程</t>
  </si>
  <si>
    <t>六二村通村主干道改建提升，由原来的3.5米拓宽至6米柏油路面等。</t>
  </si>
  <si>
    <t>林寨生态园民宿路项目</t>
  </si>
  <si>
    <t>提升改造4米宽沥青道路0.5公里。</t>
  </si>
  <si>
    <t>徐渡村村委会</t>
  </si>
  <si>
    <t>老防洪堤路</t>
  </si>
  <si>
    <t>徐渡村</t>
  </si>
  <si>
    <t>混凝土路面宽4米，建设里程0.8公里。</t>
  </si>
  <si>
    <t>冯勇</t>
  </si>
  <si>
    <t>东庙村</t>
  </si>
  <si>
    <t>徐大庄组循环路</t>
  </si>
  <si>
    <t>混凝土路面宽4米，建设里程1公里。</t>
  </si>
  <si>
    <t>东庙村村民委员会</t>
  </si>
  <si>
    <t>李兴昌</t>
  </si>
  <si>
    <t>王拐村</t>
  </si>
  <si>
    <t>单王乡新时代文明实践站建设</t>
  </si>
  <si>
    <t>区委宣传部</t>
  </si>
  <si>
    <t>王拐村(省级美丽乡村中心村)</t>
  </si>
  <si>
    <t>1.文明实践站装饰装修。包含市民教育、理论宣讲、科普宣传、文化活动、健身活动等五室，及内部配套设施建设；
2.新时代文明实践站周边环境整治、绿化、亮化、供电供水、排水等综合配套设施建设。</t>
  </si>
  <si>
    <t>王宗训</t>
  </si>
  <si>
    <t>顺河镇安城村、青峰村</t>
  </si>
  <si>
    <t>顺河镇新时代文明实践站建设</t>
  </si>
  <si>
    <t>安城村(省级美丽乡村中心村)
、青峰村</t>
  </si>
  <si>
    <t>1.安城村新时代文明实践站建设提升（约540㎡）；
2.青峰村新时代文明实践广场建设（广场相关配套设施建设包括大理石面层、停车位、侧石等）。</t>
  </si>
  <si>
    <t>王谋东、李朝红</t>
  </si>
  <si>
    <t>青山乡新时代文明实践站建设</t>
  </si>
  <si>
    <t xml:space="preserve">1.文明实践站改造及内部配套设施建设；合计面积约800平方米。
2.新时代文明实践站周边环境整治、供电供水、排水、广场硬化等配套设施建设。             </t>
  </si>
  <si>
    <t>罗集乡兴隆村</t>
  </si>
  <si>
    <t>罗集乡30万只种鹅生态产业乡村振兴项目基础设施建设工程</t>
  </si>
  <si>
    <t>兴隆村</t>
  </si>
  <si>
    <t>水管铺设、电力架设等配套工程</t>
  </si>
  <si>
    <t>王永军</t>
  </si>
  <si>
    <t>大岗村黄塘蓄水工程</t>
  </si>
  <si>
    <t>新建PE管道约800米，配套30KW潜水泵、配电柜</t>
  </si>
  <si>
    <t>城南镇周湾村</t>
  </si>
  <si>
    <t>城南镇周湾村两口污水池塘应急整治工程</t>
  </si>
  <si>
    <t>周湾村</t>
  </si>
  <si>
    <t>塘埂局部硬化、草皮护坡；周边农户三格化粪池截污；塘口周边环境清理，配套设备等。</t>
  </si>
  <si>
    <t>周照松</t>
  </si>
  <si>
    <t>独山镇观音洞村</t>
  </si>
  <si>
    <t>观音洞村微动力污水处理设施迁移工程</t>
  </si>
  <si>
    <t>观音洞村</t>
  </si>
  <si>
    <t>1、迁移到其他村处理农户生活污水及其配套管网；
2、原污水处理设施收水范围居民生活污水治理。</t>
  </si>
  <si>
    <t>吴德友</t>
  </si>
  <si>
    <t>独山镇南焦湾村</t>
  </si>
  <si>
    <t>独山水厂应急供水工程</t>
  </si>
  <si>
    <t>南焦湾村</t>
  </si>
  <si>
    <t>1、FA一体净水器（13600*4600*4200），滤池、沉淀池维修改造更换（石英砂、滤板、斜管、排泥阀）。
2、水泵电缆管材。
3、设备基础（1465*6.2*0.8）、排水管网、暗井等。
4、取水口设备更换、取水球墨铸铁管网安装。
5、建设相关附属设施。</t>
  </si>
  <si>
    <t>陈其宝</t>
  </si>
  <si>
    <t>段岭村红桥村</t>
  </si>
  <si>
    <t>段岭、红桥管网改造工程</t>
  </si>
  <si>
    <t>新建裕安水厂至段岭村独立供水管网4500米及安装独立供水泵一台，新建红桥村储家洼加压站，采用立式多级不锈钢冲压泵，杨程52米，电机功率7.5KW，铺设PE315管道150米，及配套电力实施。</t>
  </si>
  <si>
    <t>段岭村
红桥村</t>
  </si>
  <si>
    <t>曾必益
王中王</t>
  </si>
  <si>
    <t>裕安水厂供水管网（芮草洼村及南岳山路段等）改造</t>
  </si>
  <si>
    <t>区</t>
  </si>
  <si>
    <t>芮草洼村</t>
  </si>
  <si>
    <r>
      <rPr>
        <sz val="10"/>
        <rFont val="宋体"/>
        <charset val="134"/>
      </rPr>
      <t>更换主管网</t>
    </r>
    <r>
      <rPr>
        <sz val="10"/>
        <rFont val="Times New Roman"/>
        <charset val="134"/>
      </rPr>
      <t>DN315PE</t>
    </r>
    <r>
      <rPr>
        <sz val="10"/>
        <rFont val="宋体"/>
        <charset val="134"/>
      </rPr>
      <t>管道约</t>
    </r>
    <r>
      <rPr>
        <sz val="10"/>
        <rFont val="Times New Roman"/>
        <charset val="134"/>
      </rPr>
      <t>3.5</t>
    </r>
    <r>
      <rPr>
        <sz val="10"/>
        <rFont val="宋体"/>
        <charset val="134"/>
      </rPr>
      <t>千米等配套设施等。</t>
    </r>
  </si>
  <si>
    <t>裕安水厂</t>
  </si>
  <si>
    <t>何凤江</t>
  </si>
  <si>
    <t>西园村村委会</t>
  </si>
  <si>
    <t>新安镇迎水小区等小区管网改造</t>
  </si>
  <si>
    <r>
      <rPr>
        <sz val="10"/>
        <rFont val="宋体"/>
        <charset val="134"/>
      </rPr>
      <t>新建清水池、改造管网约</t>
    </r>
    <r>
      <rPr>
        <sz val="10"/>
        <rFont val="Times New Roman"/>
        <charset val="134"/>
      </rPr>
      <t>1500</t>
    </r>
    <r>
      <rPr>
        <sz val="10"/>
        <rFont val="宋体"/>
        <charset val="134"/>
      </rPr>
      <t>米及配套设施等。</t>
    </r>
  </si>
  <si>
    <t>张锐</t>
  </si>
  <si>
    <t>红六公司茶叶产学研基地产业路项目</t>
  </si>
  <si>
    <t>六安市红六茶叶技术有限公司</t>
  </si>
  <si>
    <t>1、新建道路0.1公里，路基宽10.5米，水泥路面宽10米;
2、新建道路0.084公里，路基宽11.5米，水泥路面宽11米;
3、新建道路0.038公里，路基宽6.5米，水泥路面宽6米。</t>
  </si>
  <si>
    <t>郑家兴</t>
  </si>
  <si>
    <t>独山镇六里冲村</t>
  </si>
  <si>
    <t>2024年六里冲村高标准农田建设项目</t>
  </si>
  <si>
    <t>高标准农田建设项目</t>
  </si>
  <si>
    <t>六里冲村</t>
  </si>
  <si>
    <t>改造提升高标准农田1200亩</t>
  </si>
  <si>
    <t>张宇</t>
  </si>
  <si>
    <t>朱庄组牛沟整治工程</t>
  </si>
  <si>
    <t>马园现代农业科技有限公司</t>
  </si>
  <si>
    <t>马家庵药材场</t>
  </si>
  <si>
    <t>砼挡墙护砌85米，高3米，配套溢流坝1座</t>
  </si>
  <si>
    <t>条</t>
  </si>
  <si>
    <t>杨继军</t>
  </si>
  <si>
    <t>裕安区农村供水保障项目智能水表购安工程</t>
  </si>
  <si>
    <t>顺河、石婆店、韩摆渡等乡镇</t>
  </si>
  <si>
    <t>相关村</t>
  </si>
  <si>
    <t>顺河、石婆店、韩摆渡等乡镇约8000块智能水表购安。</t>
  </si>
  <si>
    <t>块</t>
  </si>
  <si>
    <t>石婆店镇沙家湾村
三岔村
泉水村</t>
  </si>
  <si>
    <t>石婆店镇高标准茶园建设项目</t>
  </si>
  <si>
    <t>沙家湾村
三岔村
泉水村</t>
  </si>
  <si>
    <t>1.新建茶园周边及沿途生产步道约8千米。</t>
  </si>
  <si>
    <t>莫爱群、俞伦森、王敏</t>
  </si>
  <si>
    <t>独山镇蔬菜村</t>
  </si>
  <si>
    <t>独山镇苏维埃革命旧址群旅游停车场</t>
  </si>
  <si>
    <t>蔬菜村</t>
  </si>
  <si>
    <t>拟新建停车场1座，场内设停车位85个，配套水、电等基础设施。</t>
  </si>
  <si>
    <t>陈成</t>
  </si>
  <si>
    <t>独山镇文旅产业配套及环境整治项目</t>
  </si>
  <si>
    <t>1.沟渠治理约300米；
2.环境综合整治提升等。</t>
  </si>
  <si>
    <t>苏埠镇解放军华东军区炮司五支队营房旧址内部提升改造</t>
  </si>
  <si>
    <t>1、对530平方的整栋建筑部分室内空间布置，合理布局功能业态改造；
2、周边综合环境提升改造。</t>
  </si>
  <si>
    <t>西河口乡龙门冲村环境整治项目</t>
  </si>
  <si>
    <t>村内周边公共环境综合整治提升。</t>
  </si>
  <si>
    <t>全域旅游创建裕安红色研学一号线旅游提升项目</t>
  </si>
  <si>
    <t>裕安区</t>
  </si>
  <si>
    <t>生态停车位新建及改造约6500m²、标识标牌新增及改造约42块、道路及停车位画线42000m、旅游厕所新建及提升15座、驿站室内外改造提升1500m²、增加文化展示约26组、登山步道提升约500m²、新建入口精神堡垒3组、游客中心改造、沿线路肩提升、桥梁修复提升、风景道总体规划编制等。</t>
  </si>
  <si>
    <t>西河口乡、苏埠镇镇、石板冲乡、青山乡、独山镇石婆店镇</t>
  </si>
  <si>
    <t>西河口王成俊
苏埠镇吴宜祥
石板冲乡陈文亮
青山乡周余
独山镇段超
石婆店镇王睿</t>
  </si>
  <si>
    <t>全域旅游示范区创建驿站停车场厕所道路项目</t>
  </si>
  <si>
    <t>利用已有基础设施改造提升，1.对九公寨景区3座旅游厕所、龙井沟景区4座旅游厕所等公共服务设施，许继慎纪念园景区1座旅游厕所、狮子岗8座旅游厕所进行维修提升；2.对林水寨景区西门公共厕所维修提升、设置指示牌、划停车线及斑马线；3.新建横河岭林下停车位3处，约20个停车位。</t>
  </si>
  <si>
    <t xml:space="preserve">裕安区景区管理中心、狮子岗人民政府、江家店镇林寨村委会、 国有林木良种场        </t>
  </si>
  <si>
    <t xml:space="preserve">莫俊峰、陈善忠、赵强、金俊、张怀胜 </t>
  </si>
  <si>
    <t>全域旅游示范区创建横排头景区、丁集镇、徐集镇游客接待中心提升改造项目</t>
  </si>
  <si>
    <t>苏埠镇、丁集乡、徐集镇</t>
  </si>
  <si>
    <t>横排头村、丁峰村、黄巷村</t>
  </si>
  <si>
    <t>改造约423平方米，一楼大厅打通，增设接待、自助查询、销售(展示)、休息及盥洗功能设施，公厕提升改造一处，外立面翻新，标识标牌增设等。</t>
  </si>
  <si>
    <t>裕安区景区管理中心、丁集镇人民政府、徐集镇人民政府</t>
  </si>
  <si>
    <t>莫俊峰、卓婷、吴崇新</t>
  </si>
  <si>
    <t>旅游产业发展配套建设项目</t>
  </si>
  <si>
    <t>在全区范围内新建、更换F杆、双柱杆约100块，新建全域旅游全景图约70块。</t>
  </si>
  <si>
    <t>黄军</t>
  </si>
  <si>
    <t>裕安区全域旅游集散中心提升项目</t>
  </si>
  <si>
    <t>小华山街道</t>
  </si>
  <si>
    <t>对裕安区全域旅游集散中心进行提升，1.内装部分，进行吊顶、地面、中央岛柱进行装饰约100平米，监控、灯光、强弱电配套；2.陈设部分，墙面软装、岛式接待台新建，购置室内展架2组、软体沙发2组、茶几2组、吧凳6把、导视系统1套、交互式触屏2组；3.室外部分立面造型改造，安装液晶屏控制电脑及3.5mm液晶屏，宣传画面展示，咨询台改造等。</t>
  </si>
  <si>
    <t>方正福</t>
  </si>
  <si>
    <t>全域旅游示范区创建独山革命旧址群景区、龙井沟景区集散中心提升改造项目</t>
  </si>
  <si>
    <t>蔬菜村、双峰村</t>
  </si>
  <si>
    <t>改造约332平方米，增设接待台及背景墙、寄存柜，更新临街面门窗，公厕、售票窗口改造提升，外立面翻新等。</t>
  </si>
  <si>
    <t>裕安区景区管理中心</t>
  </si>
  <si>
    <t>陈善忠</t>
  </si>
  <si>
    <t>全域旅游示范区创建许继慎景区游客接待中心提升改造项目</t>
  </si>
  <si>
    <t>改造约155平方米，对室内吊顶、地面、墙面进行铲除更新，道路提升，在门前绿化带处开辟入口一处等。</t>
  </si>
  <si>
    <t>莫俊峰</t>
  </si>
  <si>
    <t>全域旅游示范区创建九公寨景区游客接待中心提升改造项目</t>
  </si>
  <si>
    <t>改造约500平方米，增设一处接待台及背景墙、寄存柜、自助查询机、展示柜、休息长椅、水吧等设施等。</t>
  </si>
  <si>
    <t>附件3</t>
  </si>
  <si>
    <t>裕安区巩固脱贫攻坚成果同乡村振兴有效衔接项目经营性资产管理台账</t>
  </si>
  <si>
    <t>资金
规模
（万元）</t>
  </si>
  <si>
    <t>资产
净值
（万元）</t>
  </si>
  <si>
    <t>资产运营单位（使用权人）</t>
  </si>
  <si>
    <t>资产后续管护
主体及责任人</t>
  </si>
  <si>
    <t>收益
权人</t>
  </si>
  <si>
    <t>所占
份额</t>
  </si>
  <si>
    <t>管护
单位</t>
  </si>
  <si>
    <t>李仓村村委会</t>
  </si>
  <si>
    <t>李仓村农事服务中心</t>
  </si>
  <si>
    <t>李仓村</t>
  </si>
  <si>
    <t>1、除尘车间+烘干中心 1400平方米；
2、仓库 600平方米。办公用房 120平方米；
3、围墙 330米。室外硬化 3000平方米，土地平整15000平方米 ，变压器及配套电力工程。</t>
  </si>
  <si>
    <t>自营</t>
  </si>
  <si>
    <t>郑牧源</t>
  </si>
  <si>
    <t>王楼村村委会</t>
  </si>
  <si>
    <t>单王乡王楼村白鹅养殖场</t>
  </si>
  <si>
    <t>区委组织部</t>
  </si>
  <si>
    <t>王楼村</t>
  </si>
  <si>
    <t>新建白鹅养殖基地占地10亩，包括钢构养殖厂房、露天圈养池、粪污处理池及其他附属设施。</t>
  </si>
  <si>
    <t>王峰</t>
  </si>
  <si>
    <t>王楼村、福和村、梁泊村、胡台村</t>
  </si>
  <si>
    <t>大岗村村委会</t>
  </si>
  <si>
    <t>大岗村农机服务中心</t>
  </si>
  <si>
    <t>新建农机化厂房1500平方米，围墙、硬化等附属设施建设，及配套相关设备。</t>
  </si>
  <si>
    <t>租赁</t>
  </si>
  <si>
    <t>六安市裕安区丁集镇天缘家庭农场</t>
  </si>
  <si>
    <t>大岗村、车畈村、杨柳村</t>
  </si>
  <si>
    <t>丁集镇三产融合示范基地</t>
  </si>
  <si>
    <t>学生劳动教育实践活动教室5个、公共卫生间1个、研学实践田7块、水稻研学田5块、农趣体验池塘6个、研学实践场2个、研学工具房1幢、封闭围栏、监控以及道路和饮水设施等</t>
  </si>
  <si>
    <t>安徽省淼村生态农业旅游有限公司</t>
  </si>
  <si>
    <t>龙井村、沙岗店村、太安村、黄荆滩村、六里冲村</t>
  </si>
  <si>
    <t>双峰村食用菌菌棒生产项目</t>
  </si>
  <si>
    <t>建设标准化厂房内部净化车间1400平方米；建设养菌室及相关配套。</t>
  </si>
  <si>
    <t>安徽龙井沟生态农业发展有限责任公司</t>
  </si>
  <si>
    <t>龙井村、沙岗店村、太安村、黄荆滩村、六里冲村、双峰村</t>
  </si>
  <si>
    <t>双庙村农副产品加工厂</t>
  </si>
  <si>
    <t>双庙村</t>
  </si>
  <si>
    <t>1、新建炒货厂房及仓储用房510平方米；
2、新建农产品销售中心450平方米；
3、新建冷库210平方米及相关配套设施。</t>
  </si>
  <si>
    <t>六安市裕安区独山镇双庙村股份经济合作社</t>
  </si>
  <si>
    <t>独山镇双庙村</t>
  </si>
  <si>
    <t>罗来平</t>
  </si>
  <si>
    <t>龙井村、
沙岗店村、太安村、黄荆滩村、六里冲村、双庙村</t>
  </si>
  <si>
    <t>钱店村、龙井村、独山村、沙岗店村、黄荆滩村</t>
  </si>
  <si>
    <t>独山镇黄花菜生产基地及加工厂项目</t>
  </si>
  <si>
    <t>1、新建1200平米加工厂房及冷库；
2、新建1000平米晾晒场地；
3、烘干、分拣、包装等设备及相关配套设施。</t>
  </si>
  <si>
    <t>六安市裕安区独山镇太安村股份经济合作社</t>
  </si>
  <si>
    <t>钱店村、龙井村、独山村、沙岗店村、黄荆滩村、太安村</t>
  </si>
  <si>
    <t>独山镇双峰村村委会</t>
  </si>
  <si>
    <t>樱花溪畔研学实践基地</t>
  </si>
  <si>
    <t>利用闲置道班土地新建研学接待设施及配套设施： 1、新建研学宿舍及展馆、相关配套用房1800m²左右；2、相关水电、消防、污水管网等基础配套设施。</t>
  </si>
  <si>
    <t>安徽永信恒昌生态农业有限公司</t>
  </si>
  <si>
    <t>双峰村村委会</t>
  </si>
  <si>
    <t>独山镇太安村村委会</t>
  </si>
  <si>
    <t>独山镇太安村农机服务中心建设项目</t>
  </si>
  <si>
    <t>新建机库400平方、管理用房100平方，购置相关农用机械及配套设施</t>
  </si>
  <si>
    <t>太安村村委会</t>
  </si>
  <si>
    <t>固镇镇人民政府</t>
  </si>
  <si>
    <t>固镇镇青龙村皖西白鹅养殖基地</t>
  </si>
  <si>
    <t>青龙村</t>
  </si>
  <si>
    <t>新建1处约13000平方米的白鹅养殖鹅舍和育雏间，新建1处管理生产仓库约1000平方米，养殖区内和进厂道路，以及养殖基地渠、塘、电力等其他设施配套。</t>
  </si>
  <si>
    <t>六安市龙坊生态农业开发有限公司</t>
  </si>
  <si>
    <t>刘锐</t>
  </si>
  <si>
    <t>青龙村等村</t>
  </si>
  <si>
    <t>固镇镇烟墩村皖西白鹅种鹅基地</t>
  </si>
  <si>
    <t>新建1处约5000平方米的鹅舍、管理生产用房和育雏间，以及水塘整治等基础配套设施。</t>
  </si>
  <si>
    <t>苏小店村村委会</t>
  </si>
  <si>
    <t>固镇镇苏小店村皖西白鹅种鹅基地（一期）</t>
  </si>
  <si>
    <t>苏小店村</t>
  </si>
  <si>
    <t>新建1处约2000平方米的鹅舍、管理生产用房和育雏间，以及水塘整治等基础配套设施。</t>
  </si>
  <si>
    <t>王夕华</t>
  </si>
  <si>
    <t>固镇镇苏小店、梁郢村、胡桥村、固羽社区、六合村、关堰村、鱼塘村</t>
  </si>
  <si>
    <t>韩摆渡镇人民政府</t>
  </si>
  <si>
    <t>棉场村农机服务中心项目</t>
  </si>
  <si>
    <t>棉场村</t>
  </si>
  <si>
    <t>新建服务中心厂房1000平方及育秧工厂1000平方，采购安装育秧加工设备、机修配套用房、围墙配套、场地三通一平及电力等相关配套附属设施。</t>
  </si>
  <si>
    <t>棉场村集体经济股份合作社</t>
  </si>
  <si>
    <t>韩摆渡镇人民政府、棉场村</t>
  </si>
  <si>
    <t>舒富德、朱善航</t>
  </si>
  <si>
    <t>棉场村村委会</t>
  </si>
  <si>
    <t>祁家岗村皖西白鹅养殖项目</t>
  </si>
  <si>
    <t>新建白鹅养殖场11000平方米，采购安装加工设备及相关配套附属设施。</t>
  </si>
  <si>
    <t>祁家岗村股份经济合作社</t>
  </si>
  <si>
    <t>韩摆渡镇人民政府、祁家岗村</t>
  </si>
  <si>
    <t>舒富德、姜健</t>
  </si>
  <si>
    <t>挥手村村委会</t>
  </si>
  <si>
    <t>江家店镇挥手村现代农业综合服务中心</t>
  </si>
  <si>
    <t>新建农机农具设施用房约900平方米，粮食仓储库房约1000平方米及场地硬化等配套设施。</t>
  </si>
  <si>
    <t>六安市裕安区康源生态种养殖专业合作社</t>
  </si>
  <si>
    <t>林寨村村委会</t>
  </si>
  <si>
    <t>食用菌生产示范基地项目</t>
  </si>
  <si>
    <t>林寨村、张墩村</t>
  </si>
  <si>
    <t>建设温控智能菌菇大棚约20000平方米，及配套设施设备。</t>
  </si>
  <si>
    <t>江家店镇林寨村集体经济股份合作社</t>
  </si>
  <si>
    <t>林水寨“稻江南”乡村民宿</t>
  </si>
  <si>
    <t>新建民宿4栋，建筑面积约1177平方米，管网及基础配套设施。</t>
  </si>
  <si>
    <t>栋</t>
  </si>
  <si>
    <t>林水寨生态农业科技有限公司</t>
  </si>
  <si>
    <t>罗集乡人民政府</t>
  </si>
  <si>
    <t>罗集乡农机服务中心建设项目</t>
  </si>
  <si>
    <t>罗集村</t>
  </si>
  <si>
    <t>1、育秧中心：育秧棚12000平方米，生产车间1000平方米；
2、农机中心：农机仓库1000平方米，农机停放大棚3000平方米；
3、配套用房500平方米，围墙、雨污水管网、水电、厂区道路等配套设施。</t>
  </si>
  <si>
    <t>六安市裕安区安红种养殖专业合作社</t>
  </si>
  <si>
    <t>胡亚伟</t>
  </si>
  <si>
    <t>罗集村村委会</t>
  </si>
  <si>
    <t>罗集乡竹园村皖西白鹅养殖项目</t>
  </si>
  <si>
    <t>竹园村</t>
  </si>
  <si>
    <t>养殖区约24400平方米鹅棚,配套饲料防疫管理用房，水电、围墙、道路、养殖粪便处理系统等配套工程。</t>
  </si>
  <si>
    <t>六安市宏程养殖有限公司</t>
  </si>
  <si>
    <t>陈墩村、罗集村、储渡村、栗树村、杨公村、竹园村</t>
  </si>
  <si>
    <t>罗集乡云水村蔬菜冷链仓储分拣基地项目</t>
  </si>
  <si>
    <t>1、规划面积10亩，建设钢构厂房1500平方米；
2、晾晒场2500平方米；
3建设办公等附属用房400平方米；
4、门卫室、围墙及配套水电等基础设施。</t>
  </si>
  <si>
    <t>管后松</t>
  </si>
  <si>
    <t>云水村、花园村、椿树村、罗集村、陈墩村、清凉寺村</t>
  </si>
  <si>
    <t>狮子岗乡狮子岗村村委会</t>
  </si>
  <si>
    <t>狮子岗乡农事服务中心建设项目</t>
  </si>
  <si>
    <t>狮子岗村</t>
  </si>
  <si>
    <t>1、新建钢构仓储厂房800方米，烘干设备2组；
2、生产机械设备旋耕机、插秧机、条播机等机械；
3、电力、场地硬化及其他相关配套设施。</t>
  </si>
  <si>
    <t>裕狮农事服务有限公司</t>
  </si>
  <si>
    <t>狮子岗村村委会</t>
  </si>
  <si>
    <t>黄世东</t>
  </si>
  <si>
    <t>狮子岗乡六二村村委会</t>
  </si>
  <si>
    <t>六二村金银花深加工及管理项目</t>
  </si>
  <si>
    <t>1、厂房900平方米；
2、场地硬化2000平方米；
3、冷库、烘干设备、分拣设备、切片机等；
4、电商配套用房200平方米；
5、电力设施及其他配套等。</t>
  </si>
  <si>
    <t>狮子岗乡六二村股份经济合作社</t>
  </si>
  <si>
    <t>六二村村委会</t>
  </si>
  <si>
    <t>六二村金银花种植基地项目</t>
  </si>
  <si>
    <t>金银花种植基地建设500亩及基础配套。</t>
  </si>
  <si>
    <t>石板冲乡九公冲村村委会</t>
  </si>
  <si>
    <t>九公冲村美食民宿综合体验中心</t>
  </si>
  <si>
    <t>在九公寨景区附近，新建美食综合体验中心一处，总建筑面积约1100m²，包括住宿、餐饮、展销大厅、广场改造。相关水电、消防、环保、网络监控、游泳池等基础设施配套。</t>
  </si>
  <si>
    <t>六安市裕安区松闲南舍民宿</t>
  </si>
  <si>
    <t>九公冲村村委会</t>
  </si>
  <si>
    <t>苏埠镇大巷村村委会</t>
  </si>
  <si>
    <t>淠河乡野民宿及乡村会客厅</t>
  </si>
  <si>
    <t>将5434平方闲置中学改造为乡野民宿，包含文化研学基地、主题民宿、餐厅、会议室，建设内容包括：1.教学楼改造为民宿、研学坊等；2.相关水电、消防、环保等基础设施配套；3.整体环境提升等。</t>
  </si>
  <si>
    <t>大巷村村委会</t>
  </si>
  <si>
    <t>李庙村村委会</t>
  </si>
  <si>
    <t>李庙村农事大院</t>
  </si>
  <si>
    <t>李庙村</t>
  </si>
  <si>
    <t xml:space="preserve"> 1、农事中心建设。 农具、农资等存放设施用房，建设钢构大棚面积约850平方米；
2、农机中心建设。 为满足全镇农事需求，需采购各类机械约56台（套）；
3、烘干中心建设。基础设施：有烘前处理区、烘干作业区和烘后暂存区，建设面积约720平方米（含干谷仓一座）。建设烘干中心及配套设备：以循环式为核心设备的烘干中心，循环式烘干机批处理量总量约60吨。
</t>
  </si>
  <si>
    <t>六安市裕安区新安镇李庙村股份经济合作社</t>
  </si>
  <si>
    <t>李晓明</t>
  </si>
  <si>
    <t>石板冲乡九公冲村村委会、石湖村村委会</t>
  </si>
  <si>
    <t>茶叶收储、冷藏项目</t>
  </si>
  <si>
    <t>茶叶收储冷库2000立方米及设备，配套水、电、路、消防等配套设施</t>
  </si>
  <si>
    <t>六安市裕安区旭锦茶厂</t>
  </si>
  <si>
    <t>九公冲村、石湖村</t>
  </si>
  <si>
    <t>石板冲人民政府</t>
  </si>
  <si>
    <t>茶叶加工厂升级改造</t>
  </si>
  <si>
    <t>茶叶生产设备智能化升级改造，新建质检室、审品室等功能室建设。</t>
  </si>
  <si>
    <t>安徽裕石农康科技有限公司</t>
  </si>
  <si>
    <t>查群佳</t>
  </si>
  <si>
    <t>太安村稻米品牌打造工程（一期）</t>
  </si>
  <si>
    <t>对现有的稻米加工厂改造升级，扩建厂房1500平方米，完善生产设施设备及水、电、路等基础设施。</t>
  </si>
  <si>
    <t>龙门冲村村委会</t>
  </si>
  <si>
    <t>西河口乡食用菌基地扩建项目</t>
  </si>
  <si>
    <t>1.食用菌薄膜连栋温室大棚约1900平方米；2.食用菌菌架等附属设施；3.食用菌基地配套基础设施。</t>
  </si>
  <si>
    <t>六安市裕安区山水韵农业科技有限公司</t>
  </si>
  <si>
    <t>兴隆村村委会</t>
  </si>
  <si>
    <t>罗集乡精米加工厂烘干存储粮食项目</t>
  </si>
  <si>
    <t>新建烘干厂房、真空包装车间共2000平方米，储粮罐6个，强电设施、地坪硬化等配套设施建设。</t>
  </si>
  <si>
    <t>安徽绿安生态农业科技有限公司</t>
  </si>
  <si>
    <t>东方红村村委会</t>
  </si>
  <si>
    <t>徐集花生糖非遗文化展示馆</t>
  </si>
  <si>
    <t>东方红村</t>
  </si>
  <si>
    <t>建设打造400平方米的徐集花生糖历史展示馆、非遗制作技艺体验馆。</t>
  </si>
  <si>
    <t>六安市康尔惠食品股份有限公司</t>
  </si>
  <si>
    <t>刘杰</t>
  </si>
  <si>
    <t>佛庵村村委会</t>
  </si>
  <si>
    <t>固镇镇佛庵村冷库建设项目</t>
  </si>
  <si>
    <t>佛庵村(省级美丽乡村中心村)</t>
  </si>
  <si>
    <t>新建1栋约40平方米的冷库以及有关基础配套设施。</t>
  </si>
  <si>
    <t>朱德春</t>
  </si>
  <si>
    <t>佛庵村村民</t>
  </si>
  <si>
    <t>古城村村委会</t>
  </si>
  <si>
    <t>分路口镇花卉培育基地及附属配套设施建设项目</t>
  </si>
  <si>
    <t>古城村</t>
  </si>
  <si>
    <t>1.温室大棚约200平方米；
2.花卉种植设备和生产设施。</t>
  </si>
  <si>
    <t>六安市立德苗木培育有限公司</t>
  </si>
  <si>
    <t>谭家保</t>
  </si>
  <si>
    <t>徐集镇人民政府</t>
  </si>
  <si>
    <t>徐集镇花生糖冷库项目</t>
  </si>
  <si>
    <t>徐集花生糖产业园（六安市铠聚产业园内）</t>
  </si>
  <si>
    <t>新建冷冻库400m³及设备，配套电路、消防等设施</t>
  </si>
  <si>
    <t>蔡志祥</t>
  </si>
  <si>
    <t>安城村村委会</t>
  </si>
  <si>
    <t>顺河镇安城沿淠湾蔬菜大棚升级改造</t>
  </si>
  <si>
    <t>对原一代蔬菜大棚拆除，新建第三代温控大棚约50亩，配套蔬菜产业园生产道路、排水渠、电气等基础设施建设。</t>
  </si>
  <si>
    <t>六安市裕安区荣伟蔬菜种植专业合作社</t>
  </si>
  <si>
    <t>汤楼村村委会</t>
  </si>
  <si>
    <t>单王乡粮食加工厂</t>
  </si>
  <si>
    <t>总建筑面积约6000平方米，主要建设大米加工厂、烘干房、仓库、消防泵房等，配套道路、绿化、管网、照明等基础设施建设。</t>
  </si>
  <si>
    <t>入股合作</t>
  </si>
  <si>
    <t>合肥荃银高科</t>
  </si>
  <si>
    <t>前楼村村委会</t>
  </si>
  <si>
    <t>单王乡前楼村育秧中心</t>
  </si>
  <si>
    <t>前楼村</t>
  </si>
  <si>
    <t>（1）建设厂房约1000平方米，配套建设道路、绿化、管网、照明等基础设施；（2）建设育秧大棚约100余座，配套水泵房、道路等基础设施建设。</t>
  </si>
  <si>
    <t>六安市山海农业发展有限公司</t>
  </si>
  <si>
    <t>王胜明</t>
  </si>
  <si>
    <t>独山镇南焦湾村村委会</t>
  </si>
  <si>
    <t>围绕中心村文旅产业配套建设，配套旅游设施、充电车位、路灯等设施</t>
  </si>
  <si>
    <t>六安市裕安区独山镇南焦湾村股份经济合作社</t>
  </si>
  <si>
    <t>南焦湾村村委会</t>
  </si>
  <si>
    <t>苏埠镇横排头村村委会</t>
  </si>
  <si>
    <t>横排头景区固定摊位项目</t>
  </si>
  <si>
    <t>横排头村(省级美丽乡村中心村)</t>
  </si>
  <si>
    <t>在横排头景区淠史杭工程展览馆东侧搭建3.5*3规格木屋式固定摊位15处，占地面积350平方米，供周边居民租赁使用，村集体经营管理。配套太阳能路灯50盏。</t>
  </si>
  <si>
    <t>横排头村村委会</t>
  </si>
  <si>
    <t>吴宜祥</t>
  </si>
  <si>
    <t>附件4</t>
  </si>
  <si>
    <t>裕安区巩固脱贫攻坚成果同乡村振兴有效衔接项目到户物化资产管理台账</t>
  </si>
  <si>
    <t>产权 单位（所有权人）</t>
  </si>
  <si>
    <t>1.老旧茶园改造约1300亩。包括，间伐杂树，茶苗移栽补植，安装太阳能杀虫灯等绿色防控设备，对茶园病虫害进行绿色高效防控。</t>
  </si>
  <si>
    <t>到户资产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</si>
</sst>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_ "/>
    <numFmt numFmtId="178" formatCode="0.00_ "/>
    <numFmt numFmtId="179" formatCode="0.0_ "/>
    <numFmt numFmtId="180" formatCode="0.00000_ "/>
  </numFmts>
  <fonts count="42">
    <font>
      <sz val="11"/>
      <color theme="1"/>
      <name val="宋体"/>
      <charset val="134"/>
      <scheme val="minor"/>
    </font>
    <font>
      <sz val="16"/>
      <color indexed="8"/>
      <name val="黑体"/>
      <charset val="134"/>
    </font>
    <font>
      <sz val="10"/>
      <color indexed="8"/>
      <name val="宋体"/>
      <charset val="134"/>
    </font>
    <font>
      <sz val="26"/>
      <name val="方正小标宋简体"/>
      <charset val="134"/>
    </font>
    <font>
      <u/>
      <sz val="26"/>
      <name val="方正小标宋简体"/>
      <charset val="134"/>
    </font>
    <font>
      <sz val="10"/>
      <name val="宋体"/>
      <charset val="134"/>
    </font>
    <font>
      <sz val="10"/>
      <color theme="1"/>
      <name val="宋体"/>
      <charset val="134"/>
      <scheme val="minor"/>
    </font>
    <font>
      <sz val="10"/>
      <name val="宋体"/>
      <charset val="134"/>
      <scheme val="minor"/>
    </font>
    <font>
      <sz val="10"/>
      <color indexed="8"/>
      <name val="宋体"/>
      <charset val="134"/>
      <scheme val="minor"/>
    </font>
    <font>
      <sz val="11"/>
      <name val="宋体"/>
      <charset val="134"/>
      <scheme val="minor"/>
    </font>
    <font>
      <sz val="16"/>
      <name val="黑体"/>
      <charset val="134"/>
    </font>
    <font>
      <sz val="10"/>
      <name val="Times New Roman"/>
      <charset val="134"/>
    </font>
    <font>
      <sz val="11"/>
      <color indexed="8"/>
      <name val="宋体"/>
      <charset val="134"/>
    </font>
    <font>
      <u/>
      <sz val="10"/>
      <name val="方正小标宋简体"/>
      <charset val="134"/>
    </font>
    <font>
      <sz val="10"/>
      <name val="Times New Roman"/>
      <charset val="0"/>
    </font>
    <font>
      <sz val="10"/>
      <color theme="1"/>
      <name val="宋体"/>
      <charset val="134"/>
    </font>
    <font>
      <sz val="10"/>
      <color rgb="FF000000"/>
      <name val="宋体"/>
      <charset val="134"/>
      <scheme val="minor"/>
    </font>
    <font>
      <sz val="20"/>
      <color indexed="8"/>
      <name val="方正小标宋简体"/>
      <charset val="134"/>
    </font>
    <font>
      <sz val="11"/>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theme="1"/>
      <name val="Times New Roman"/>
      <charset val="134"/>
    </font>
    <font>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1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7" fillId="0" borderId="0" applyNumberFormat="0" applyFill="0" applyBorder="0" applyAlignment="0" applyProtection="0">
      <alignment vertical="center"/>
    </xf>
    <xf numFmtId="0" fontId="28" fillId="3" borderId="15" applyNumberFormat="0" applyAlignment="0" applyProtection="0">
      <alignment vertical="center"/>
    </xf>
    <xf numFmtId="0" fontId="29" fillId="4" borderId="16" applyNumberFormat="0" applyAlignment="0" applyProtection="0">
      <alignment vertical="center"/>
    </xf>
    <xf numFmtId="0" fontId="30" fillId="4" borderId="15" applyNumberFormat="0" applyAlignment="0" applyProtection="0">
      <alignment vertical="center"/>
    </xf>
    <xf numFmtId="0" fontId="31" fillId="5" borderId="17" applyNumberFormat="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9" fillId="0" borderId="0" applyProtection="0">
      <alignment vertical="center"/>
    </xf>
    <xf numFmtId="0" fontId="0" fillId="0" borderId="0">
      <alignment vertical="center"/>
    </xf>
    <xf numFmtId="0" fontId="12" fillId="0" borderId="0">
      <alignment vertical="center"/>
    </xf>
    <xf numFmtId="0" fontId="0" fillId="0" borderId="0">
      <alignment vertical="center"/>
    </xf>
    <xf numFmtId="0" fontId="39" fillId="0" borderId="0">
      <alignment vertical="center"/>
    </xf>
    <xf numFmtId="0" fontId="0" fillId="0" borderId="0">
      <alignment vertical="center"/>
    </xf>
    <xf numFmtId="0" fontId="12" fillId="0" borderId="0">
      <alignment vertical="center"/>
    </xf>
    <xf numFmtId="0" fontId="12" fillId="0" borderId="0">
      <alignment vertical="center"/>
    </xf>
    <xf numFmtId="0" fontId="19" fillId="0" borderId="0">
      <alignment vertical="center"/>
    </xf>
    <xf numFmtId="0" fontId="39" fillId="0" borderId="0">
      <alignment vertical="center"/>
    </xf>
    <xf numFmtId="0" fontId="0" fillId="0" borderId="0">
      <alignment vertical="center"/>
    </xf>
    <xf numFmtId="0" fontId="19" fillId="0" borderId="0">
      <alignment vertical="center"/>
    </xf>
    <xf numFmtId="0" fontId="39" fillId="0" borderId="0" applyProtection="0">
      <alignment vertical="center"/>
    </xf>
  </cellStyleXfs>
  <cellXfs count="141">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NumberFormat="1" applyFont="1" applyFill="1" applyBorder="1" applyAlignment="1">
      <alignment vertical="center" wrapText="1"/>
    </xf>
    <xf numFmtId="0" fontId="8" fillId="0" borderId="1" xfId="0" applyNumberFormat="1" applyFont="1" applyFill="1" applyBorder="1" applyAlignment="1">
      <alignment vertical="center" wrapText="1"/>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5" fillId="0" borderId="4" xfId="0" applyFont="1" applyFill="1" applyBorder="1" applyAlignment="1">
      <alignment horizontal="center" vertical="center" wrapText="1"/>
    </xf>
    <xf numFmtId="0" fontId="9"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0" fillId="0" borderId="0" xfId="0" applyFill="1" applyBorder="1" applyAlignment="1">
      <alignment horizontal="center" vertical="center"/>
    </xf>
    <xf numFmtId="0" fontId="6" fillId="0" borderId="0" xfId="0" applyFont="1" applyFill="1" applyAlignment="1">
      <alignment horizontal="center" vertical="center"/>
    </xf>
    <xf numFmtId="0" fontId="0" fillId="0" borderId="0" xfId="0" applyAlignment="1">
      <alignment horizontal="center" vertical="center"/>
    </xf>
    <xf numFmtId="0" fontId="9" fillId="0" borderId="0" xfId="0" applyFont="1" applyFill="1" applyAlignment="1">
      <alignment horizontal="center" vertical="center"/>
    </xf>
    <xf numFmtId="0" fontId="0" fillId="0" borderId="0" xfId="0" applyAlignment="1">
      <alignment horizontal="left" vertical="center"/>
    </xf>
    <xf numFmtId="0" fontId="10" fillId="0" borderId="0" xfId="0" applyFont="1" applyFill="1" applyBorder="1" applyAlignment="1">
      <alignment horizontal="center" vertical="center"/>
    </xf>
    <xf numFmtId="0" fontId="5" fillId="0" borderId="0" xfId="0" applyFont="1" applyFill="1" applyBorder="1" applyAlignment="1">
      <alignment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Border="1" applyAlignment="1">
      <alignment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6"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5"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pplyProtection="1">
      <alignment horizontal="left" vertical="center" wrapText="1"/>
    </xf>
    <xf numFmtId="0" fontId="5" fillId="0" borderId="1" xfId="49"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vertical="center"/>
    </xf>
    <xf numFmtId="0" fontId="7" fillId="0" borderId="1" xfId="0" applyFont="1" applyFill="1" applyBorder="1" applyAlignment="1">
      <alignment vertical="center"/>
    </xf>
    <xf numFmtId="0" fontId="0" fillId="0" borderId="1" xfId="0" applyFill="1" applyBorder="1" applyAlignment="1">
      <alignment vertical="center"/>
    </xf>
    <xf numFmtId="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vertical="center" wrapText="1"/>
    </xf>
    <xf numFmtId="177" fontId="6" fillId="0" borderId="1" xfId="0" applyNumberFormat="1" applyFont="1" applyFill="1" applyBorder="1" applyAlignment="1">
      <alignment horizontal="center" vertical="center" wrapText="1"/>
    </xf>
    <xf numFmtId="0" fontId="9" fillId="0" borderId="1" xfId="0" applyFont="1" applyFill="1" applyBorder="1" applyAlignment="1">
      <alignment vertical="center"/>
    </xf>
    <xf numFmtId="9" fontId="6" fillId="0" borderId="1" xfId="0" applyNumberFormat="1" applyFont="1" applyFill="1" applyBorder="1" applyAlignment="1">
      <alignment vertical="center"/>
    </xf>
    <xf numFmtId="0" fontId="6" fillId="0" borderId="5" xfId="0" applyNumberFormat="1" applyFont="1" applyFill="1" applyBorder="1" applyAlignment="1">
      <alignment horizontal="center" vertical="center"/>
    </xf>
    <xf numFmtId="0" fontId="0" fillId="0" borderId="1" xfId="0" applyBorder="1" applyAlignment="1">
      <alignment vertical="center" wrapText="1"/>
    </xf>
    <xf numFmtId="0" fontId="6" fillId="0" borderId="5" xfId="0" applyNumberFormat="1" applyFont="1" applyFill="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7" fillId="0" borderId="0" xfId="0" applyFont="1" applyFill="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vertical="center" wrapText="1"/>
    </xf>
    <xf numFmtId="0" fontId="11" fillId="0" borderId="1" xfId="0" applyNumberFormat="1" applyFont="1" applyFill="1" applyBorder="1" applyAlignment="1" applyProtection="1">
      <alignment horizontal="center" vertical="center" wrapText="1"/>
    </xf>
    <xf numFmtId="178" fontId="5" fillId="0" borderId="1" xfId="0" applyNumberFormat="1" applyFont="1" applyFill="1" applyBorder="1" applyAlignment="1" applyProtection="1">
      <alignment horizontal="center" vertical="center" wrapText="1"/>
    </xf>
    <xf numFmtId="178" fontId="6" fillId="0"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177" fontId="5" fillId="0" borderId="1" xfId="0" applyNumberFormat="1" applyFont="1" applyFill="1" applyBorder="1" applyAlignment="1" applyProtection="1">
      <alignment horizontal="center" vertical="center" wrapText="1"/>
    </xf>
    <xf numFmtId="0" fontId="7" fillId="0" borderId="1" xfId="59" applyFont="1" applyFill="1" applyBorder="1" applyAlignment="1">
      <alignment horizontal="center" vertical="center" wrapText="1"/>
    </xf>
    <xf numFmtId="0" fontId="5" fillId="0" borderId="1" xfId="59" applyNumberFormat="1" applyFont="1" applyFill="1" applyBorder="1" applyAlignment="1">
      <alignment horizontal="center" vertical="center" wrapText="1"/>
    </xf>
    <xf numFmtId="0" fontId="5" fillId="0" borderId="1" xfId="59" applyNumberFormat="1" applyFont="1" applyFill="1" applyBorder="1" applyAlignment="1" applyProtection="1">
      <alignment horizontal="center" vertical="center" wrapText="1"/>
    </xf>
    <xf numFmtId="0" fontId="5" fillId="0" borderId="1" xfId="59"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wrapText="1"/>
    </xf>
    <xf numFmtId="178" fontId="6" fillId="0" borderId="1" xfId="0" applyNumberFormat="1" applyFont="1" applyFill="1" applyBorder="1" applyAlignment="1">
      <alignment horizontal="center" vertical="center" wrapText="1"/>
    </xf>
    <xf numFmtId="0" fontId="5" fillId="0" borderId="5" xfId="0" applyNumberFormat="1" applyFont="1" applyFill="1" applyBorder="1" applyAlignment="1" applyProtection="1">
      <alignment horizontal="center" vertical="center" wrapText="1"/>
    </xf>
    <xf numFmtId="0" fontId="6" fillId="0" borderId="5" xfId="0" applyNumberFormat="1" applyFont="1" applyFill="1" applyBorder="1" applyAlignment="1">
      <alignment horizontal="center" vertical="center" wrapText="1"/>
    </xf>
    <xf numFmtId="0" fontId="5" fillId="0" borderId="6" xfId="0" applyNumberFormat="1" applyFont="1" applyFill="1" applyBorder="1" applyAlignment="1" applyProtection="1">
      <alignment horizontal="center" vertical="center" wrapText="1"/>
    </xf>
    <xf numFmtId="0" fontId="6" fillId="0" borderId="6" xfId="0" applyNumberFormat="1" applyFont="1" applyFill="1" applyBorder="1" applyAlignment="1">
      <alignment horizontal="center" vertical="center" wrapText="1"/>
    </xf>
    <xf numFmtId="0" fontId="5" fillId="0" borderId="7" xfId="0" applyNumberFormat="1" applyFont="1" applyFill="1" applyBorder="1" applyAlignment="1" applyProtection="1">
      <alignment horizontal="center" vertical="center" wrapText="1"/>
    </xf>
    <xf numFmtId="0" fontId="6" fillId="0" borderId="7" xfId="0" applyNumberFormat="1" applyFont="1" applyFill="1" applyBorder="1" applyAlignment="1">
      <alignment horizontal="center" vertical="center" wrapText="1"/>
    </xf>
    <xf numFmtId="0" fontId="5" fillId="0" borderId="1" xfId="60" applyFont="1" applyFill="1" applyBorder="1" applyAlignment="1">
      <alignment horizontal="center" vertical="center" wrapText="1"/>
    </xf>
    <xf numFmtId="179" fontId="6" fillId="0" borderId="1" xfId="0" applyNumberFormat="1" applyFont="1" applyFill="1" applyBorder="1" applyAlignment="1">
      <alignment horizontal="center" vertical="center"/>
    </xf>
    <xf numFmtId="9" fontId="6" fillId="0" borderId="5"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80" fontId="6" fillId="0" borderId="1" xfId="0" applyNumberFormat="1" applyFont="1" applyFill="1" applyBorder="1" applyAlignment="1">
      <alignment horizontal="center" vertical="center" wrapText="1"/>
    </xf>
    <xf numFmtId="180" fontId="6" fillId="0" borderId="1" xfId="0" applyNumberFormat="1" applyFont="1" applyFill="1" applyBorder="1" applyAlignment="1">
      <alignment horizontal="center" vertical="center"/>
    </xf>
    <xf numFmtId="9" fontId="7" fillId="0" borderId="1" xfId="0" applyNumberFormat="1" applyFont="1" applyFill="1" applyBorder="1" applyAlignment="1">
      <alignment horizontal="center" vertical="center"/>
    </xf>
    <xf numFmtId="9" fontId="6" fillId="0" borderId="6" xfId="0" applyNumberFormat="1" applyFont="1" applyFill="1" applyBorder="1" applyAlignment="1">
      <alignment horizontal="center" vertical="center" wrapText="1"/>
    </xf>
    <xf numFmtId="9" fontId="6" fillId="0" borderId="7" xfId="0" applyNumberFormat="1" applyFont="1" applyFill="1" applyBorder="1" applyAlignment="1">
      <alignment horizontal="center" vertical="center" wrapText="1"/>
    </xf>
    <xf numFmtId="0" fontId="5" fillId="0" borderId="1" xfId="61" applyFont="1" applyFill="1" applyBorder="1" applyAlignment="1" applyProtection="1">
      <alignment horizontal="center" vertical="center" wrapText="1"/>
    </xf>
    <xf numFmtId="0" fontId="8" fillId="0" borderId="2" xfId="0" applyNumberFormat="1" applyFont="1" applyFill="1" applyBorder="1" applyAlignment="1">
      <alignment vertical="center" wrapText="1"/>
    </xf>
    <xf numFmtId="0" fontId="8" fillId="0" borderId="2"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NumberFormat="1" applyFont="1" applyFill="1" applyBorder="1" applyAlignment="1">
      <alignment vertical="center"/>
    </xf>
    <xf numFmtId="0" fontId="15"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xf>
    <xf numFmtId="9" fontId="5"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lignment vertical="center"/>
    </xf>
    <xf numFmtId="0" fontId="0" fillId="0" borderId="1" xfId="0" applyNumberFormat="1" applyFill="1" applyBorder="1" applyAlignment="1">
      <alignment vertical="center"/>
    </xf>
    <xf numFmtId="0" fontId="9" fillId="0" borderId="1" xfId="0" applyNumberFormat="1" applyFont="1" applyFill="1" applyBorder="1" applyAlignment="1">
      <alignment horizontal="center" vertical="center"/>
    </xf>
    <xf numFmtId="0" fontId="0" fillId="0" borderId="4" xfId="0" applyFill="1" applyBorder="1" applyAlignment="1">
      <alignment horizontal="center" vertical="center"/>
    </xf>
    <xf numFmtId="0" fontId="0" fillId="0" borderId="0" xfId="0" applyAlignment="1">
      <alignment vertical="center" wrapText="1"/>
    </xf>
    <xf numFmtId="0" fontId="17" fillId="0" borderId="8" xfId="55" applyFont="1" applyFill="1" applyBorder="1" applyAlignment="1">
      <alignment horizontal="center" vertical="center"/>
    </xf>
    <xf numFmtId="0" fontId="17" fillId="0" borderId="8" xfId="55" applyFont="1" applyFill="1" applyBorder="1" applyAlignment="1">
      <alignment horizontal="center" vertical="center" wrapText="1"/>
    </xf>
    <xf numFmtId="0" fontId="12" fillId="0" borderId="1" xfId="55" applyFont="1" applyFill="1" applyBorder="1" applyAlignment="1">
      <alignment horizontal="center" vertical="center"/>
    </xf>
    <xf numFmtId="0" fontId="12" fillId="0" borderId="1" xfId="55"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9" xfId="55" applyFont="1" applyFill="1" applyBorder="1" applyAlignment="1">
      <alignment horizontal="center" vertical="center"/>
    </xf>
    <xf numFmtId="0" fontId="12" fillId="0" borderId="10" xfId="55" applyFont="1" applyFill="1" applyBorder="1" applyAlignment="1">
      <alignment horizontal="center"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55" applyFont="1" applyFill="1" applyBorder="1" applyAlignment="1">
      <alignment horizontal="center" vertical="center"/>
    </xf>
    <xf numFmtId="0" fontId="12" fillId="0" borderId="4" xfId="0" applyFont="1" applyFill="1" applyBorder="1" applyAlignment="1">
      <alignment horizontal="center" vertical="center" wrapText="1"/>
    </xf>
    <xf numFmtId="0" fontId="0" fillId="0" borderId="1" xfId="0" applyFill="1" applyBorder="1" applyAlignment="1">
      <alignment vertical="center" wrapText="1"/>
    </xf>
    <xf numFmtId="0" fontId="12" fillId="0" borderId="4" xfId="55" applyFont="1" applyFill="1" applyBorder="1" applyAlignment="1">
      <alignment horizontal="center" vertical="center"/>
    </xf>
    <xf numFmtId="0" fontId="0" fillId="0" borderId="1" xfId="0" applyFill="1" applyBorder="1" applyAlignment="1">
      <alignment horizontal="center" vertical="center" wrapText="1"/>
    </xf>
    <xf numFmtId="0" fontId="12" fillId="0" borderId="0" xfId="55" applyFont="1" applyFill="1" applyAlignment="1">
      <alignment horizontal="center" vertical="center" wrapText="1"/>
    </xf>
    <xf numFmtId="0" fontId="12" fillId="0" borderId="11" xfId="55" applyFont="1" applyFill="1" applyBorder="1" applyAlignment="1">
      <alignment horizontal="center" vertical="center" wrapText="1"/>
    </xf>
    <xf numFmtId="0" fontId="12" fillId="0" borderId="5" xfId="55" applyFont="1" applyFill="1" applyBorder="1" applyAlignment="1">
      <alignment horizontal="center" vertical="center"/>
    </xf>
    <xf numFmtId="0" fontId="12" fillId="0" borderId="6" xfId="55" applyFont="1" applyFill="1" applyBorder="1" applyAlignment="1">
      <alignment horizontal="center" vertical="center"/>
    </xf>
    <xf numFmtId="0" fontId="12" fillId="0" borderId="7" xfId="55" applyFont="1" applyFill="1" applyBorder="1" applyAlignment="1">
      <alignment horizontal="center" vertical="center"/>
    </xf>
    <xf numFmtId="0" fontId="12" fillId="0" borderId="2" xfId="55" applyFont="1" applyFill="1" applyBorder="1" applyAlignment="1">
      <alignment horizontal="center" vertical="center"/>
    </xf>
    <xf numFmtId="0" fontId="12" fillId="0" borderId="3" xfId="55" applyFont="1" applyFill="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vertical="center" wrapText="1"/>
    </xf>
    <xf numFmtId="0" fontId="12" fillId="0" borderId="1" xfId="0" applyFont="1" applyFill="1" applyBorder="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6 10 2 3 3" xfId="50"/>
    <cellStyle name="常规 2_汇总表-李勇 2" xfId="51"/>
    <cellStyle name="常规 10 11 10" xfId="52"/>
    <cellStyle name="常规 11 3 2" xfId="53"/>
    <cellStyle name="常规 10 10 3" xfId="54"/>
    <cellStyle name="常规 10 11 12" xfId="55"/>
    <cellStyle name="常规 10" xfId="56"/>
    <cellStyle name="常规 14 3 2 4 2 2 5" xfId="57"/>
    <cellStyle name="常规 11 3" xfId="58"/>
    <cellStyle name="常规 4" xfId="59"/>
    <cellStyle name="常规 15" xfId="60"/>
    <cellStyle name="常规 48 2" xfId="61"/>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topLeftCell="A11" workbookViewId="0">
      <selection activeCell="L13" sqref="L13"/>
    </sheetView>
  </sheetViews>
  <sheetFormatPr defaultColWidth="9" defaultRowHeight="13.5"/>
  <cols>
    <col min="1" max="1" width="5.38333333333333" customWidth="1"/>
    <col min="2" max="2" width="10.1083333333333" customWidth="1"/>
    <col min="3" max="3" width="10.75" customWidth="1"/>
    <col min="4" max="4" width="14.25" style="116" customWidth="1"/>
    <col min="5" max="5" width="13.1083333333333" style="2" customWidth="1"/>
    <col min="6" max="6" width="10.25" customWidth="1"/>
    <col min="9" max="9" width="9" customWidth="1"/>
    <col min="10" max="11" width="7.13333333333333" customWidth="1"/>
    <col min="12" max="12" width="22.6666666666667" style="29" customWidth="1"/>
  </cols>
  <sheetData>
    <row r="1" spans="1:1">
      <c r="A1" t="s">
        <v>0</v>
      </c>
    </row>
    <row r="2" ht="26" customHeight="1" spans="1:12">
      <c r="A2" s="117" t="s">
        <v>1</v>
      </c>
      <c r="B2" s="117"/>
      <c r="C2" s="117"/>
      <c r="D2" s="118"/>
      <c r="E2" s="117"/>
      <c r="F2" s="117"/>
      <c r="G2" s="117"/>
      <c r="H2" s="117"/>
      <c r="I2" s="117"/>
      <c r="J2" s="117"/>
      <c r="K2" s="117"/>
      <c r="L2" s="117"/>
    </row>
    <row r="3" ht="31" customHeight="1" spans="1:12">
      <c r="A3" s="119" t="s">
        <v>2</v>
      </c>
      <c r="B3" s="120" t="s">
        <v>3</v>
      </c>
      <c r="C3" s="120" t="s">
        <v>4</v>
      </c>
      <c r="D3" s="120" t="s">
        <v>5</v>
      </c>
      <c r="E3" s="121" t="s">
        <v>6</v>
      </c>
      <c r="F3" s="121" t="s">
        <v>7</v>
      </c>
      <c r="G3" s="121" t="s">
        <v>8</v>
      </c>
      <c r="H3" s="121" t="s">
        <v>9</v>
      </c>
      <c r="I3" s="121" t="s">
        <v>10</v>
      </c>
      <c r="J3" s="121" t="s">
        <v>11</v>
      </c>
      <c r="K3" s="121" t="s">
        <v>12</v>
      </c>
      <c r="L3" s="140" t="s">
        <v>13</v>
      </c>
    </row>
    <row r="4" ht="21" customHeight="1" spans="1:12">
      <c r="A4" s="119">
        <v>1</v>
      </c>
      <c r="B4" s="120" t="s">
        <v>14</v>
      </c>
      <c r="C4" s="122" t="s">
        <v>15</v>
      </c>
      <c r="D4" s="120" t="s">
        <v>16</v>
      </c>
      <c r="E4" s="121">
        <v>289.2</v>
      </c>
      <c r="F4" s="121">
        <v>289.2</v>
      </c>
      <c r="G4" s="121"/>
      <c r="H4" s="121"/>
      <c r="I4" s="121"/>
      <c r="J4" s="121"/>
      <c r="K4" s="121">
        <v>1</v>
      </c>
      <c r="L4" s="140" t="s">
        <v>17</v>
      </c>
    </row>
    <row r="5" ht="21" customHeight="1" spans="1:12">
      <c r="A5" s="119">
        <v>2</v>
      </c>
      <c r="B5" s="120"/>
      <c r="C5" s="123"/>
      <c r="D5" s="120" t="s">
        <v>18</v>
      </c>
      <c r="E5" s="121">
        <v>1552.03</v>
      </c>
      <c r="F5" s="121">
        <v>1380.15</v>
      </c>
      <c r="G5" s="121">
        <v>167.82</v>
      </c>
      <c r="H5" s="121"/>
      <c r="I5" s="121"/>
      <c r="J5" s="121">
        <v>4.06</v>
      </c>
      <c r="K5" s="121">
        <v>50</v>
      </c>
      <c r="L5" s="140" t="s">
        <v>17</v>
      </c>
    </row>
    <row r="6" ht="21" customHeight="1" spans="1:12">
      <c r="A6" s="119">
        <v>3</v>
      </c>
      <c r="B6" s="120"/>
      <c r="C6" s="123"/>
      <c r="D6" s="124" t="s">
        <v>19</v>
      </c>
      <c r="E6" s="125">
        <v>1169.45</v>
      </c>
      <c r="F6" s="125">
        <v>347.49</v>
      </c>
      <c r="G6" s="126">
        <v>38.55</v>
      </c>
      <c r="H6" s="126"/>
      <c r="I6" s="126">
        <v>780.24</v>
      </c>
      <c r="J6" s="119">
        <v>3.17</v>
      </c>
      <c r="K6" s="119">
        <v>9</v>
      </c>
      <c r="L6" s="140" t="s">
        <v>17</v>
      </c>
    </row>
    <row r="7" ht="21" customHeight="1" spans="1:12">
      <c r="A7" s="119">
        <v>4</v>
      </c>
      <c r="B7" s="120"/>
      <c r="C7" s="123"/>
      <c r="D7" s="124" t="s">
        <v>19</v>
      </c>
      <c r="E7" s="127">
        <v>119.41</v>
      </c>
      <c r="F7" s="121"/>
      <c r="G7" s="121"/>
      <c r="H7" s="119">
        <v>119.29</v>
      </c>
      <c r="I7" s="121"/>
      <c r="J7" s="119">
        <v>0.12</v>
      </c>
      <c r="K7" s="119">
        <v>3</v>
      </c>
      <c r="L7" s="140" t="s">
        <v>20</v>
      </c>
    </row>
    <row r="8" ht="21" customHeight="1" spans="1:12">
      <c r="A8" s="119">
        <v>5</v>
      </c>
      <c r="B8" s="120"/>
      <c r="C8" s="123"/>
      <c r="D8" s="124" t="s">
        <v>19</v>
      </c>
      <c r="E8" s="127">
        <v>404.77</v>
      </c>
      <c r="F8" s="121">
        <v>128.19</v>
      </c>
      <c r="G8" s="121"/>
      <c r="H8" s="121"/>
      <c r="I8" s="121">
        <v>276.58</v>
      </c>
      <c r="J8" s="119"/>
      <c r="K8" s="119">
        <v>4</v>
      </c>
      <c r="L8" s="140" t="s">
        <v>21</v>
      </c>
    </row>
    <row r="9" ht="21" customHeight="1" spans="1:12">
      <c r="A9" s="119">
        <v>6</v>
      </c>
      <c r="B9" s="120"/>
      <c r="C9" s="123"/>
      <c r="D9" s="120" t="s">
        <v>22</v>
      </c>
      <c r="E9" s="127">
        <v>2275.99</v>
      </c>
      <c r="F9" s="121">
        <v>2261.67</v>
      </c>
      <c r="G9" s="121"/>
      <c r="H9" s="121"/>
      <c r="I9" s="121"/>
      <c r="J9" s="119">
        <v>14.32</v>
      </c>
      <c r="K9" s="119">
        <v>14</v>
      </c>
      <c r="L9" s="140" t="s">
        <v>23</v>
      </c>
    </row>
    <row r="10" ht="21" customHeight="1" spans="1:12">
      <c r="A10" s="119">
        <v>7</v>
      </c>
      <c r="B10" s="120"/>
      <c r="C10" s="123"/>
      <c r="D10" s="128" t="s">
        <v>24</v>
      </c>
      <c r="E10" s="1">
        <v>1792.14</v>
      </c>
      <c r="F10" s="121">
        <v>1105.39</v>
      </c>
      <c r="G10" s="119">
        <v>320</v>
      </c>
      <c r="H10" s="119">
        <v>155.06</v>
      </c>
      <c r="I10" s="119"/>
      <c r="J10" s="119">
        <v>211.69</v>
      </c>
      <c r="K10" s="119">
        <v>31</v>
      </c>
      <c r="L10" s="140" t="s">
        <v>25</v>
      </c>
    </row>
    <row r="11" ht="20" customHeight="1" spans="1:12">
      <c r="A11" s="119">
        <v>8</v>
      </c>
      <c r="B11" s="120"/>
      <c r="C11" s="123"/>
      <c r="D11" s="120" t="s">
        <v>26</v>
      </c>
      <c r="E11" s="121">
        <v>2031.36</v>
      </c>
      <c r="F11" s="121">
        <v>2031.36</v>
      </c>
      <c r="G11" s="119"/>
      <c r="I11" s="119"/>
      <c r="J11" s="119"/>
      <c r="K11" s="119">
        <v>30</v>
      </c>
      <c r="L11" s="140" t="s">
        <v>27</v>
      </c>
    </row>
    <row r="12" ht="17" customHeight="1" spans="1:12">
      <c r="A12" s="119">
        <v>9</v>
      </c>
      <c r="B12" s="120"/>
      <c r="C12" s="129" t="s">
        <v>28</v>
      </c>
      <c r="D12" s="120" t="s">
        <v>18</v>
      </c>
      <c r="E12" s="121">
        <v>40.64</v>
      </c>
      <c r="F12" s="119">
        <v>40.64</v>
      </c>
      <c r="G12" s="119"/>
      <c r="H12" s="119"/>
      <c r="I12" s="119"/>
      <c r="J12" s="119"/>
      <c r="K12" s="119">
        <v>1</v>
      </c>
      <c r="L12" s="140" t="s">
        <v>17</v>
      </c>
    </row>
    <row r="13" ht="17" customHeight="1" spans="1:12">
      <c r="A13" s="119">
        <v>10</v>
      </c>
      <c r="B13" s="120"/>
      <c r="C13" s="129"/>
      <c r="D13" s="120" t="s">
        <v>26</v>
      </c>
      <c r="E13" s="121">
        <v>56.87</v>
      </c>
      <c r="F13" s="121">
        <v>56.87</v>
      </c>
      <c r="G13" s="119"/>
      <c r="H13" s="119"/>
      <c r="I13" s="119"/>
      <c r="J13" s="119"/>
      <c r="K13" s="119">
        <v>1</v>
      </c>
      <c r="L13" s="140" t="s">
        <v>27</v>
      </c>
    </row>
    <row r="14" ht="14" customHeight="1" spans="1:12">
      <c r="A14" s="119">
        <v>11</v>
      </c>
      <c r="B14" s="120"/>
      <c r="C14" s="129"/>
      <c r="D14" s="120" t="s">
        <v>22</v>
      </c>
      <c r="E14" s="121">
        <v>447.73</v>
      </c>
      <c r="F14" s="121">
        <v>447.73</v>
      </c>
      <c r="G14" s="119"/>
      <c r="H14" s="119"/>
      <c r="I14" s="119"/>
      <c r="J14" s="119"/>
      <c r="K14" s="119">
        <v>2</v>
      </c>
      <c r="L14" s="140" t="s">
        <v>23</v>
      </c>
    </row>
    <row r="15" ht="16" customHeight="1" spans="1:12">
      <c r="A15" s="119">
        <v>12</v>
      </c>
      <c r="B15" s="120"/>
      <c r="C15" s="129"/>
      <c r="D15" s="61" t="s">
        <v>19</v>
      </c>
      <c r="E15" s="121">
        <v>175.58</v>
      </c>
      <c r="F15" s="121"/>
      <c r="G15" s="119">
        <v>175.58</v>
      </c>
      <c r="H15" s="119"/>
      <c r="I15" s="119"/>
      <c r="J15" s="119"/>
      <c r="K15" s="119">
        <v>1</v>
      </c>
      <c r="L15" s="140" t="s">
        <v>21</v>
      </c>
    </row>
    <row r="16" ht="21" customHeight="1" spans="1:12">
      <c r="A16" s="119">
        <v>13</v>
      </c>
      <c r="B16" s="120"/>
      <c r="C16" s="123" t="s">
        <v>29</v>
      </c>
      <c r="D16" s="130" t="s">
        <v>22</v>
      </c>
      <c r="E16" s="121">
        <v>484.06</v>
      </c>
      <c r="F16" s="121">
        <v>484.06</v>
      </c>
      <c r="G16" s="119"/>
      <c r="H16" s="119"/>
      <c r="I16" s="119"/>
      <c r="J16" s="119"/>
      <c r="K16" s="119">
        <v>2</v>
      </c>
      <c r="L16" s="140" t="s">
        <v>23</v>
      </c>
    </row>
    <row r="17" ht="15" customHeight="1" spans="1:12">
      <c r="A17" s="119">
        <v>14</v>
      </c>
      <c r="B17" s="120"/>
      <c r="C17" s="123"/>
      <c r="D17" s="120" t="s">
        <v>18</v>
      </c>
      <c r="E17" s="121">
        <v>13.05</v>
      </c>
      <c r="F17" s="119">
        <v>13.05</v>
      </c>
      <c r="G17" s="119"/>
      <c r="H17" s="119"/>
      <c r="I17" s="119"/>
      <c r="J17" s="119"/>
      <c r="K17" s="119">
        <v>1</v>
      </c>
      <c r="L17" s="140" t="s">
        <v>17</v>
      </c>
    </row>
    <row r="18" ht="21" customHeight="1" spans="1:12">
      <c r="A18" s="119">
        <v>15</v>
      </c>
      <c r="B18" s="120"/>
      <c r="C18" s="123"/>
      <c r="D18" s="128" t="s">
        <v>24</v>
      </c>
      <c r="E18" s="121">
        <v>46.23</v>
      </c>
      <c r="F18" s="119">
        <v>46.23</v>
      </c>
      <c r="G18" s="119"/>
      <c r="H18" s="119"/>
      <c r="I18" s="119"/>
      <c r="J18" s="119"/>
      <c r="K18" s="119">
        <v>1</v>
      </c>
      <c r="L18" s="140" t="s">
        <v>30</v>
      </c>
    </row>
    <row r="19" ht="21" customHeight="1" spans="1:12">
      <c r="A19" s="119">
        <v>16</v>
      </c>
      <c r="B19" s="120"/>
      <c r="C19" s="123"/>
      <c r="D19" s="131" t="s">
        <v>19</v>
      </c>
      <c r="E19" s="121">
        <v>1000.63</v>
      </c>
      <c r="F19" s="119">
        <v>969.1</v>
      </c>
      <c r="G19" s="119"/>
      <c r="H19" s="119">
        <v>31.44</v>
      </c>
      <c r="I19" s="119"/>
      <c r="J19" s="119">
        <v>0.09</v>
      </c>
      <c r="K19" s="119">
        <v>8</v>
      </c>
      <c r="L19" s="140" t="s">
        <v>21</v>
      </c>
    </row>
    <row r="20" ht="15" customHeight="1" spans="1:12">
      <c r="A20" s="119">
        <v>17</v>
      </c>
      <c r="B20" s="132" t="s">
        <v>31</v>
      </c>
      <c r="C20" s="133" t="s">
        <v>15</v>
      </c>
      <c r="D20" s="120" t="s">
        <v>32</v>
      </c>
      <c r="E20" s="121">
        <v>1779.92</v>
      </c>
      <c r="F20" s="119">
        <v>1751.73</v>
      </c>
      <c r="G20" s="119"/>
      <c r="H20" s="119">
        <v>28.2</v>
      </c>
      <c r="I20" s="119"/>
      <c r="J20" s="119"/>
      <c r="K20" s="119">
        <v>5</v>
      </c>
      <c r="L20" s="140" t="s">
        <v>21</v>
      </c>
    </row>
    <row r="21" ht="21" customHeight="1" spans="1:12">
      <c r="A21" s="119">
        <v>18</v>
      </c>
      <c r="B21" s="132"/>
      <c r="C21" s="134"/>
      <c r="D21" s="120" t="s">
        <v>33</v>
      </c>
      <c r="E21" s="121">
        <v>12051.82</v>
      </c>
      <c r="F21" s="119">
        <v>11310.37</v>
      </c>
      <c r="G21" s="119">
        <v>480</v>
      </c>
      <c r="H21" s="119">
        <v>99.19</v>
      </c>
      <c r="I21" s="119">
        <v>66.95</v>
      </c>
      <c r="J21" s="119">
        <v>95.31</v>
      </c>
      <c r="K21" s="119">
        <v>24</v>
      </c>
      <c r="L21" s="140" t="s">
        <v>17</v>
      </c>
    </row>
    <row r="22" ht="17" customHeight="1" spans="1:12">
      <c r="A22" s="119">
        <v>19</v>
      </c>
      <c r="B22" s="132"/>
      <c r="C22" s="135"/>
      <c r="D22" s="120" t="s">
        <v>33</v>
      </c>
      <c r="E22" s="121">
        <v>666.52</v>
      </c>
      <c r="F22" s="119">
        <v>666.52</v>
      </c>
      <c r="G22" s="119"/>
      <c r="H22" s="119"/>
      <c r="I22" s="119"/>
      <c r="J22" s="119"/>
      <c r="K22" s="119">
        <v>3</v>
      </c>
      <c r="L22" s="140" t="s">
        <v>34</v>
      </c>
    </row>
    <row r="23" ht="16" customHeight="1" spans="1:12">
      <c r="A23" s="119">
        <v>20</v>
      </c>
      <c r="B23" s="132"/>
      <c r="C23" s="119" t="s">
        <v>28</v>
      </c>
      <c r="D23" s="120" t="s">
        <v>33</v>
      </c>
      <c r="E23" s="121">
        <v>5964.77</v>
      </c>
      <c r="F23" s="119">
        <v>5945.71</v>
      </c>
      <c r="G23" s="119"/>
      <c r="H23" s="119"/>
      <c r="I23" s="119"/>
      <c r="J23" s="119">
        <v>19.07</v>
      </c>
      <c r="K23" s="119">
        <v>7</v>
      </c>
      <c r="L23" s="140" t="s">
        <v>17</v>
      </c>
    </row>
    <row r="24" ht="21" customHeight="1" spans="1:12">
      <c r="A24" s="119">
        <v>21</v>
      </c>
      <c r="B24" s="132"/>
      <c r="C24" s="119"/>
      <c r="D24" s="120" t="s">
        <v>33</v>
      </c>
      <c r="E24" s="121">
        <v>299.29</v>
      </c>
      <c r="F24" s="119">
        <v>299.29</v>
      </c>
      <c r="G24" s="119"/>
      <c r="H24" s="119"/>
      <c r="I24" s="126"/>
      <c r="J24" s="119"/>
      <c r="K24" s="119">
        <v>1</v>
      </c>
      <c r="L24" s="140" t="s">
        <v>34</v>
      </c>
    </row>
    <row r="25" ht="28" customHeight="1" spans="1:12">
      <c r="A25" s="119">
        <v>22</v>
      </c>
      <c r="B25" s="120" t="s">
        <v>35</v>
      </c>
      <c r="C25" s="129" t="s">
        <v>36</v>
      </c>
      <c r="D25" s="120" t="s">
        <v>19</v>
      </c>
      <c r="E25" s="121">
        <v>400</v>
      </c>
      <c r="F25" s="119">
        <v>400</v>
      </c>
      <c r="G25" s="119"/>
      <c r="H25" s="119"/>
      <c r="I25" s="126"/>
      <c r="J25" s="119"/>
      <c r="K25" s="119">
        <v>1</v>
      </c>
      <c r="L25" s="140" t="s">
        <v>17</v>
      </c>
    </row>
    <row r="26" ht="21" customHeight="1" spans="1:12">
      <c r="A26" s="136" t="s">
        <v>37</v>
      </c>
      <c r="B26" s="137"/>
      <c r="C26" s="129"/>
      <c r="D26" s="120"/>
      <c r="E26" s="121">
        <f t="shared" ref="E26:K26" si="0">SUM(E4:E25)</f>
        <v>33061.46</v>
      </c>
      <c r="F26" s="121">
        <f t="shared" si="0"/>
        <v>29974.75</v>
      </c>
      <c r="G26" s="121">
        <f t="shared" si="0"/>
        <v>1181.95</v>
      </c>
      <c r="H26" s="121">
        <f t="shared" si="0"/>
        <v>433.18</v>
      </c>
      <c r="I26" s="121">
        <f t="shared" si="0"/>
        <v>1123.77</v>
      </c>
      <c r="J26" s="121">
        <f t="shared" si="0"/>
        <v>347.83</v>
      </c>
      <c r="K26" s="119">
        <f t="shared" si="0"/>
        <v>200</v>
      </c>
      <c r="L26" s="140"/>
    </row>
    <row r="27" spans="1:12">
      <c r="A27" s="138"/>
      <c r="B27" s="138"/>
      <c r="C27" s="138"/>
      <c r="D27" s="139"/>
      <c r="E27" s="138"/>
      <c r="F27" s="138"/>
      <c r="G27" s="138"/>
      <c r="H27" s="138"/>
      <c r="I27" s="138"/>
      <c r="J27" s="138"/>
      <c r="K27" s="138"/>
      <c r="L27" s="66"/>
    </row>
    <row r="28" spans="1:12">
      <c r="A28" s="138"/>
      <c r="B28" s="138"/>
      <c r="C28" s="138"/>
      <c r="D28" s="139"/>
      <c r="E28" s="138"/>
      <c r="F28" s="138"/>
      <c r="G28" s="138"/>
      <c r="H28" s="138"/>
      <c r="I28" s="138"/>
      <c r="J28" s="138"/>
      <c r="K28" s="138"/>
      <c r="L28" s="66"/>
    </row>
  </sheetData>
  <autoFilter xmlns:etc="http://www.wps.cn/officeDocument/2017/etCustomData" ref="A3:L26" etc:filterBottomFollowUsedRange="0">
    <extLst/>
  </autoFilter>
  <mergeCells count="9">
    <mergeCell ref="A2:L2"/>
    <mergeCell ref="A26:C26"/>
    <mergeCell ref="B4:B19"/>
    <mergeCell ref="B20:B24"/>
    <mergeCell ref="C4:C11"/>
    <mergeCell ref="C12:C15"/>
    <mergeCell ref="C16:C19"/>
    <mergeCell ref="C20:C22"/>
    <mergeCell ref="C23:C24"/>
  </mergeCells>
  <printOptions horizontalCentered="1"/>
  <pageMargins left="0.393055555555556" right="0.393055555555556" top="0.802777777777778" bottom="0.802777777777778" header="0.5" footer="0.590277777777778"/>
  <pageSetup paperSize="9" firstPageNumber="4" fitToWidth="0" orientation="landscape" useFirstPageNumber="1"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Y163"/>
  <sheetViews>
    <sheetView zoomScale="70" zoomScaleNormal="70" workbookViewId="0">
      <selection activeCell="O4" sqref="O4"/>
    </sheetView>
  </sheetViews>
  <sheetFormatPr defaultColWidth="9" defaultRowHeight="13.5"/>
  <cols>
    <col min="1" max="1" width="4.33333333333333" style="1" customWidth="1"/>
    <col min="2" max="2" width="6.5" style="1" customWidth="1"/>
    <col min="3" max="3" width="13.175" style="1" customWidth="1"/>
    <col min="4" max="4" width="5.5" style="1" customWidth="1"/>
    <col min="5" max="5" width="8.88333333333333" style="1" customWidth="1"/>
    <col min="6" max="6" width="5.38333333333333" style="1" customWidth="1"/>
    <col min="7" max="7" width="6.25" style="1" customWidth="1"/>
    <col min="8" max="8" width="7.46666666666667" style="1" customWidth="1"/>
    <col min="9" max="9" width="9.83333333333333" style="1" customWidth="1"/>
    <col min="10" max="10" width="33.0083333333333" style="1" customWidth="1"/>
    <col min="11" max="11" width="6.75" style="1" customWidth="1"/>
    <col min="12" max="12" width="12.85" style="1" customWidth="1"/>
    <col min="13" max="13" width="5.63333333333333" style="1" customWidth="1"/>
    <col min="14" max="14" width="18.725" style="67" customWidth="1"/>
    <col min="15" max="15" width="10.6333333333333" style="1" customWidth="1"/>
    <col min="16" max="16" width="6.975" style="1" customWidth="1"/>
    <col min="17" max="17" width="5.55833333333333" style="1" customWidth="1"/>
    <col min="18" max="18" width="5.71666666666667" style="1" customWidth="1"/>
    <col min="19" max="19" width="9.51666666666667" style="1" customWidth="1"/>
    <col min="20" max="20" width="15.7166666666667" style="1" customWidth="1"/>
    <col min="21" max="21" width="6.98333333333333" style="1" customWidth="1"/>
    <col min="22" max="22" width="13.3333333333333" style="1" customWidth="1"/>
    <col min="23" max="23" width="6.63333333333333" style="1" customWidth="1"/>
    <col min="24" max="24" width="6" style="1" customWidth="1"/>
    <col min="25" max="25" width="5" style="1" customWidth="1"/>
    <col min="26" max="26" width="4" style="1" customWidth="1"/>
    <col min="27" max="27" width="4.5" style="1" customWidth="1"/>
    <col min="28" max="28" width="4.6" style="1" customWidth="1"/>
    <col min="29" max="29" width="4.75833333333333" style="1" customWidth="1"/>
    <col min="30" max="30" width="10" style="1" customWidth="1"/>
    <col min="31" max="31" width="9.19166666666667" style="1" customWidth="1"/>
    <col min="32" max="32" width="10.3166666666667" style="1" customWidth="1"/>
    <col min="33" max="46" width="9" style="27"/>
    <col min="47" max="16384" width="9" style="1"/>
  </cols>
  <sheetData>
    <row r="1" s="66" customFormat="1" ht="27" customHeight="1" spans="1:32">
      <c r="A1" s="32" t="s">
        <v>38</v>
      </c>
      <c r="B1" s="32"/>
      <c r="C1" s="13" t="s">
        <v>39</v>
      </c>
      <c r="D1" s="13"/>
      <c r="E1" s="13"/>
      <c r="F1" s="13"/>
      <c r="G1" s="13"/>
      <c r="H1" s="13"/>
      <c r="I1" s="13"/>
      <c r="J1" s="13"/>
      <c r="K1" s="13"/>
      <c r="L1" s="13"/>
      <c r="M1" s="13"/>
      <c r="N1" s="13"/>
      <c r="O1" s="13"/>
      <c r="P1" s="13"/>
      <c r="Q1" s="13"/>
      <c r="R1" s="13"/>
      <c r="S1" s="13"/>
      <c r="T1" s="13" t="s">
        <v>40</v>
      </c>
      <c r="U1" s="13"/>
      <c r="V1" s="13"/>
      <c r="W1" s="13"/>
      <c r="X1" s="13"/>
      <c r="Y1" s="13"/>
      <c r="Z1" s="13"/>
      <c r="AA1" s="13"/>
      <c r="AB1" s="13"/>
      <c r="AC1" s="13"/>
      <c r="AD1" s="13"/>
      <c r="AE1" s="13"/>
      <c r="AF1" s="13"/>
    </row>
    <row r="2" s="66" customFormat="1" ht="34.5" customHeight="1" spans="1:32">
      <c r="A2" s="5" t="s">
        <v>41</v>
      </c>
      <c r="B2" s="5"/>
      <c r="C2" s="5"/>
      <c r="D2" s="5"/>
      <c r="E2" s="5"/>
      <c r="F2" s="5"/>
      <c r="G2" s="5"/>
      <c r="H2" s="6"/>
      <c r="I2" s="6"/>
      <c r="J2" s="6"/>
      <c r="K2" s="6"/>
      <c r="L2" s="6"/>
      <c r="M2" s="6"/>
      <c r="N2" s="70"/>
      <c r="O2" s="6"/>
      <c r="P2" s="6"/>
      <c r="Q2" s="6"/>
      <c r="R2" s="6"/>
      <c r="S2" s="6"/>
      <c r="T2" s="6"/>
      <c r="U2" s="6"/>
      <c r="V2" s="6"/>
      <c r="W2" s="6"/>
      <c r="X2" s="6"/>
      <c r="Y2" s="6"/>
      <c r="Z2" s="6"/>
      <c r="AA2" s="6"/>
      <c r="AB2" s="6"/>
      <c r="AC2" s="6"/>
      <c r="AD2" s="6"/>
      <c r="AE2" s="6"/>
      <c r="AF2" s="6"/>
    </row>
    <row r="3" s="66" customFormat="1" ht="42" customHeight="1" spans="1:32">
      <c r="A3" s="68" t="s">
        <v>2</v>
      </c>
      <c r="B3" s="68" t="s">
        <v>42</v>
      </c>
      <c r="C3" s="68" t="s">
        <v>43</v>
      </c>
      <c r="D3" s="68" t="s">
        <v>3</v>
      </c>
      <c r="E3" s="68" t="s">
        <v>13</v>
      </c>
      <c r="F3" s="68" t="s">
        <v>44</v>
      </c>
      <c r="G3" s="68" t="s">
        <v>45</v>
      </c>
      <c r="H3" s="7" t="s">
        <v>46</v>
      </c>
      <c r="I3" s="7"/>
      <c r="J3" s="68" t="s">
        <v>47</v>
      </c>
      <c r="K3" s="68" t="s">
        <v>48</v>
      </c>
      <c r="L3" s="68" t="s">
        <v>49</v>
      </c>
      <c r="M3" s="7" t="s">
        <v>50</v>
      </c>
      <c r="N3" s="14" t="s">
        <v>51</v>
      </c>
      <c r="O3" s="15"/>
      <c r="P3" s="15"/>
      <c r="Q3" s="15"/>
      <c r="R3" s="15"/>
      <c r="S3" s="15"/>
      <c r="T3" s="7" t="s">
        <v>52</v>
      </c>
      <c r="U3" s="7"/>
      <c r="V3" s="68" t="s">
        <v>53</v>
      </c>
      <c r="W3" s="68" t="s">
        <v>54</v>
      </c>
      <c r="X3" s="68" t="s">
        <v>55</v>
      </c>
      <c r="Y3" s="68" t="s">
        <v>56</v>
      </c>
      <c r="Z3" s="14" t="s">
        <v>57</v>
      </c>
      <c r="AA3" s="15"/>
      <c r="AB3" s="15"/>
      <c r="AC3" s="23"/>
      <c r="AD3" s="7" t="s">
        <v>58</v>
      </c>
      <c r="AE3" s="7"/>
      <c r="AF3" s="7" t="s">
        <v>59</v>
      </c>
    </row>
    <row r="4" s="66" customFormat="1" ht="93" customHeight="1" spans="1:32">
      <c r="A4" s="69"/>
      <c r="B4" s="69"/>
      <c r="C4" s="69"/>
      <c r="D4" s="69"/>
      <c r="E4" s="69"/>
      <c r="F4" s="69"/>
      <c r="G4" s="69"/>
      <c r="H4" s="69" t="s">
        <v>60</v>
      </c>
      <c r="I4" s="69" t="s">
        <v>61</v>
      </c>
      <c r="J4" s="69"/>
      <c r="K4" s="69"/>
      <c r="L4" s="69"/>
      <c r="M4" s="68"/>
      <c r="N4" s="68" t="s">
        <v>37</v>
      </c>
      <c r="O4" s="68" t="s">
        <v>62</v>
      </c>
      <c r="P4" s="68" t="s">
        <v>8</v>
      </c>
      <c r="Q4" s="68" t="s">
        <v>9</v>
      </c>
      <c r="R4" s="68" t="s">
        <v>10</v>
      </c>
      <c r="S4" s="68" t="s">
        <v>63</v>
      </c>
      <c r="T4" s="68" t="s">
        <v>64</v>
      </c>
      <c r="U4" s="68" t="s">
        <v>65</v>
      </c>
      <c r="V4" s="69"/>
      <c r="W4" s="69"/>
      <c r="X4" s="69"/>
      <c r="Y4" s="69"/>
      <c r="Z4" s="68" t="s">
        <v>66</v>
      </c>
      <c r="AA4" s="68" t="s">
        <v>67</v>
      </c>
      <c r="AB4" s="68" t="s">
        <v>68</v>
      </c>
      <c r="AC4" s="68" t="s">
        <v>69</v>
      </c>
      <c r="AD4" s="68" t="s">
        <v>70</v>
      </c>
      <c r="AE4" s="68" t="s">
        <v>71</v>
      </c>
      <c r="AF4" s="7"/>
    </row>
    <row r="5" s="28" customFormat="1" ht="57" customHeight="1" spans="1:46">
      <c r="A5" s="8">
        <v>1</v>
      </c>
      <c r="B5" s="18" t="s">
        <v>72</v>
      </c>
      <c r="C5" s="34" t="s">
        <v>73</v>
      </c>
      <c r="D5" s="18" t="s">
        <v>22</v>
      </c>
      <c r="E5" s="36" t="s">
        <v>23</v>
      </c>
      <c r="F5" s="18" t="s">
        <v>61</v>
      </c>
      <c r="G5" s="18">
        <v>2024</v>
      </c>
      <c r="H5" s="36" t="s">
        <v>74</v>
      </c>
      <c r="I5" s="36" t="s">
        <v>75</v>
      </c>
      <c r="J5" s="7" t="s">
        <v>76</v>
      </c>
      <c r="K5" s="8">
        <v>2024</v>
      </c>
      <c r="L5" s="18" t="s">
        <v>14</v>
      </c>
      <c r="M5" s="71">
        <v>100</v>
      </c>
      <c r="N5" s="71">
        <v>98.798635</v>
      </c>
      <c r="O5" s="18">
        <v>98.798635</v>
      </c>
      <c r="P5" s="18"/>
      <c r="Q5" s="18"/>
      <c r="R5" s="18"/>
      <c r="S5" s="18"/>
      <c r="T5" s="18">
        <v>98.798635</v>
      </c>
      <c r="U5" s="54">
        <v>1</v>
      </c>
      <c r="V5" s="18">
        <v>98.798635</v>
      </c>
      <c r="W5" s="18">
        <v>1.9</v>
      </c>
      <c r="X5" s="18" t="s">
        <v>77</v>
      </c>
      <c r="Y5" s="18">
        <v>10</v>
      </c>
      <c r="Z5" s="18"/>
      <c r="AA5" s="18"/>
      <c r="AB5" s="18"/>
      <c r="AC5" s="18"/>
      <c r="AD5" s="18" t="s">
        <v>72</v>
      </c>
      <c r="AE5" s="18" t="s">
        <v>78</v>
      </c>
      <c r="AF5" s="18" t="s">
        <v>72</v>
      </c>
      <c r="AG5" s="65"/>
      <c r="AH5" s="65"/>
      <c r="AI5" s="65"/>
      <c r="AJ5" s="65"/>
      <c r="AK5" s="65"/>
      <c r="AL5" s="65"/>
      <c r="AM5" s="65"/>
      <c r="AN5" s="65"/>
      <c r="AO5" s="65"/>
      <c r="AP5" s="65"/>
      <c r="AQ5" s="65"/>
      <c r="AR5" s="65"/>
      <c r="AS5" s="65"/>
      <c r="AT5" s="65"/>
    </row>
    <row r="6" s="28" customFormat="1" ht="61" customHeight="1" spans="1:46">
      <c r="A6" s="8">
        <v>2</v>
      </c>
      <c r="B6" s="18" t="s">
        <v>79</v>
      </c>
      <c r="C6" s="36" t="s">
        <v>80</v>
      </c>
      <c r="D6" s="18" t="s">
        <v>18</v>
      </c>
      <c r="E6" s="36" t="s">
        <v>17</v>
      </c>
      <c r="F6" s="18" t="s">
        <v>61</v>
      </c>
      <c r="G6" s="18">
        <v>2024</v>
      </c>
      <c r="H6" s="36" t="s">
        <v>74</v>
      </c>
      <c r="I6" s="36" t="s">
        <v>81</v>
      </c>
      <c r="J6" s="36" t="s">
        <v>82</v>
      </c>
      <c r="K6" s="8">
        <v>2024</v>
      </c>
      <c r="L6" s="18" t="s">
        <v>14</v>
      </c>
      <c r="M6" s="36">
        <v>38</v>
      </c>
      <c r="N6" s="36">
        <v>36.48884</v>
      </c>
      <c r="O6" s="18">
        <v>33.94569</v>
      </c>
      <c r="P6" s="18"/>
      <c r="Q6" s="18"/>
      <c r="R6" s="18"/>
      <c r="S6" s="18">
        <v>2.543157</v>
      </c>
      <c r="T6" s="18">
        <v>36.48884</v>
      </c>
      <c r="U6" s="54">
        <v>1</v>
      </c>
      <c r="V6" s="18">
        <v>36.48884</v>
      </c>
      <c r="W6" s="18">
        <v>0.42</v>
      </c>
      <c r="X6" s="18" t="s">
        <v>77</v>
      </c>
      <c r="Y6" s="18">
        <v>10</v>
      </c>
      <c r="Z6" s="18"/>
      <c r="AA6" s="18"/>
      <c r="AB6" s="18"/>
      <c r="AC6" s="18"/>
      <c r="AD6" s="18" t="s">
        <v>79</v>
      </c>
      <c r="AE6" s="18" t="s">
        <v>83</v>
      </c>
      <c r="AF6" s="18" t="s">
        <v>79</v>
      </c>
      <c r="AG6" s="65"/>
      <c r="AH6" s="65"/>
      <c r="AI6" s="65"/>
      <c r="AJ6" s="65"/>
      <c r="AK6" s="65"/>
      <c r="AL6" s="65"/>
      <c r="AM6" s="65"/>
      <c r="AN6" s="65"/>
      <c r="AO6" s="65"/>
      <c r="AP6" s="65"/>
      <c r="AQ6" s="65"/>
      <c r="AR6" s="65"/>
      <c r="AS6" s="65"/>
      <c r="AT6" s="65"/>
    </row>
    <row r="7" s="28" customFormat="1" ht="36" spans="1:46">
      <c r="A7" s="8">
        <v>3</v>
      </c>
      <c r="B7" s="18" t="s">
        <v>84</v>
      </c>
      <c r="C7" s="38" t="s">
        <v>85</v>
      </c>
      <c r="D7" s="19" t="s">
        <v>86</v>
      </c>
      <c r="E7" s="19" t="s">
        <v>27</v>
      </c>
      <c r="F7" s="18" t="s">
        <v>61</v>
      </c>
      <c r="G7" s="18">
        <v>2024</v>
      </c>
      <c r="H7" s="38" t="s">
        <v>87</v>
      </c>
      <c r="I7" s="38" t="s">
        <v>84</v>
      </c>
      <c r="J7" s="7" t="s">
        <v>88</v>
      </c>
      <c r="K7" s="26">
        <v>2024</v>
      </c>
      <c r="L7" s="18" t="s">
        <v>14</v>
      </c>
      <c r="M7" s="38">
        <v>10</v>
      </c>
      <c r="N7" s="38">
        <v>6.44773</v>
      </c>
      <c r="O7" s="18">
        <v>6.44773</v>
      </c>
      <c r="P7" s="18"/>
      <c r="Q7" s="18"/>
      <c r="R7" s="18"/>
      <c r="S7" s="18"/>
      <c r="T7" s="18">
        <v>6.44773</v>
      </c>
      <c r="U7" s="54">
        <v>1</v>
      </c>
      <c r="V7" s="18">
        <v>6.44773</v>
      </c>
      <c r="W7" s="18">
        <v>1</v>
      </c>
      <c r="X7" s="18" t="s">
        <v>89</v>
      </c>
      <c r="Y7" s="18">
        <v>10</v>
      </c>
      <c r="Z7" s="18"/>
      <c r="AA7" s="18"/>
      <c r="AB7" s="18"/>
      <c r="AC7" s="18"/>
      <c r="AD7" s="18" t="s">
        <v>84</v>
      </c>
      <c r="AE7" s="18" t="s">
        <v>90</v>
      </c>
      <c r="AF7" s="18" t="s">
        <v>84</v>
      </c>
      <c r="AG7" s="65"/>
      <c r="AH7" s="65"/>
      <c r="AI7" s="65"/>
      <c r="AJ7" s="65"/>
      <c r="AK7" s="65"/>
      <c r="AL7" s="65"/>
      <c r="AM7" s="65"/>
      <c r="AN7" s="65"/>
      <c r="AO7" s="65"/>
      <c r="AP7" s="65"/>
      <c r="AQ7" s="65"/>
      <c r="AR7" s="65"/>
      <c r="AS7" s="65"/>
      <c r="AT7" s="65"/>
    </row>
    <row r="8" s="28" customFormat="1" ht="24" spans="1:46">
      <c r="A8" s="8">
        <v>4</v>
      </c>
      <c r="B8" s="18" t="s">
        <v>91</v>
      </c>
      <c r="C8" s="36" t="s">
        <v>92</v>
      </c>
      <c r="D8" s="18" t="s">
        <v>22</v>
      </c>
      <c r="E8" s="36" t="s">
        <v>23</v>
      </c>
      <c r="F8" s="18" t="s">
        <v>61</v>
      </c>
      <c r="G8" s="18">
        <v>2024</v>
      </c>
      <c r="H8" s="36" t="s">
        <v>87</v>
      </c>
      <c r="I8" s="71" t="s">
        <v>91</v>
      </c>
      <c r="J8" s="36" t="s">
        <v>93</v>
      </c>
      <c r="K8" s="8">
        <v>2024</v>
      </c>
      <c r="L8" s="18" t="s">
        <v>14</v>
      </c>
      <c r="M8" s="71">
        <v>240</v>
      </c>
      <c r="N8" s="71">
        <v>228.315133</v>
      </c>
      <c r="O8" s="18">
        <v>228.315133</v>
      </c>
      <c r="P8" s="37"/>
      <c r="Q8" s="37"/>
      <c r="R8" s="37"/>
      <c r="S8" s="18"/>
      <c r="T8" s="18">
        <v>228.315133</v>
      </c>
      <c r="U8" s="54">
        <v>1</v>
      </c>
      <c r="V8" s="18">
        <v>228.315133</v>
      </c>
      <c r="W8" s="37">
        <v>1</v>
      </c>
      <c r="X8" s="37" t="s">
        <v>89</v>
      </c>
      <c r="Y8" s="37">
        <v>10</v>
      </c>
      <c r="Z8" s="37"/>
      <c r="AA8" s="37"/>
      <c r="AB8" s="37"/>
      <c r="AC8" s="37"/>
      <c r="AD8" s="18" t="s">
        <v>91</v>
      </c>
      <c r="AE8" s="37" t="s">
        <v>94</v>
      </c>
      <c r="AF8" s="18" t="s">
        <v>91</v>
      </c>
      <c r="AG8" s="65"/>
      <c r="AH8" s="65"/>
      <c r="AI8" s="65"/>
      <c r="AJ8" s="65"/>
      <c r="AK8" s="65"/>
      <c r="AL8" s="65"/>
      <c r="AM8" s="65"/>
      <c r="AN8" s="65"/>
      <c r="AO8" s="65"/>
      <c r="AP8" s="65"/>
      <c r="AQ8" s="65"/>
      <c r="AR8" s="65"/>
      <c r="AS8" s="65"/>
      <c r="AT8" s="65"/>
    </row>
    <row r="9" s="28" customFormat="1" ht="24" spans="1:46">
      <c r="A9" s="8">
        <v>5</v>
      </c>
      <c r="B9" s="18" t="s">
        <v>95</v>
      </c>
      <c r="C9" s="36" t="s">
        <v>96</v>
      </c>
      <c r="D9" s="19" t="s">
        <v>24</v>
      </c>
      <c r="E9" s="36" t="s">
        <v>25</v>
      </c>
      <c r="F9" s="18" t="s">
        <v>61</v>
      </c>
      <c r="G9" s="18">
        <v>2024</v>
      </c>
      <c r="H9" s="36" t="s">
        <v>87</v>
      </c>
      <c r="I9" s="36" t="s">
        <v>95</v>
      </c>
      <c r="J9" s="36" t="s">
        <v>97</v>
      </c>
      <c r="K9" s="8">
        <v>2024</v>
      </c>
      <c r="L9" s="18" t="s">
        <v>14</v>
      </c>
      <c r="M9" s="36">
        <v>21.06</v>
      </c>
      <c r="N9" s="36">
        <v>23.343188</v>
      </c>
      <c r="O9" s="18">
        <v>21.06</v>
      </c>
      <c r="P9" s="37"/>
      <c r="Q9" s="37"/>
      <c r="R9" s="37"/>
      <c r="S9" s="18">
        <f>N9-O9</f>
        <v>2.283188</v>
      </c>
      <c r="T9" s="18">
        <v>23.343188</v>
      </c>
      <c r="U9" s="54">
        <v>1</v>
      </c>
      <c r="V9" s="18">
        <v>23.343188</v>
      </c>
      <c r="W9" s="37">
        <v>0.468</v>
      </c>
      <c r="X9" s="37" t="s">
        <v>77</v>
      </c>
      <c r="Y9" s="37">
        <v>10</v>
      </c>
      <c r="Z9" s="37"/>
      <c r="AA9" s="37"/>
      <c r="AB9" s="37"/>
      <c r="AC9" s="37"/>
      <c r="AD9" s="18" t="s">
        <v>95</v>
      </c>
      <c r="AE9" s="37" t="s">
        <v>98</v>
      </c>
      <c r="AF9" s="18" t="s">
        <v>95</v>
      </c>
      <c r="AG9" s="65"/>
      <c r="AH9" s="65"/>
      <c r="AI9" s="65"/>
      <c r="AJ9" s="65"/>
      <c r="AK9" s="65"/>
      <c r="AL9" s="65"/>
      <c r="AM9" s="65"/>
      <c r="AN9" s="65"/>
      <c r="AO9" s="65"/>
      <c r="AP9" s="65"/>
      <c r="AQ9" s="65"/>
      <c r="AR9" s="65"/>
      <c r="AS9" s="65"/>
      <c r="AT9" s="65"/>
    </row>
    <row r="10" s="28" customFormat="1" ht="24" spans="1:46">
      <c r="A10" s="8">
        <v>6</v>
      </c>
      <c r="B10" s="18" t="s">
        <v>99</v>
      </c>
      <c r="C10" s="36" t="s">
        <v>100</v>
      </c>
      <c r="D10" s="19" t="s">
        <v>24</v>
      </c>
      <c r="E10" s="36" t="s">
        <v>25</v>
      </c>
      <c r="F10" s="18" t="s">
        <v>61</v>
      </c>
      <c r="G10" s="18">
        <v>2024</v>
      </c>
      <c r="H10" s="36" t="s">
        <v>87</v>
      </c>
      <c r="I10" s="36" t="s">
        <v>99</v>
      </c>
      <c r="J10" s="36" t="s">
        <v>101</v>
      </c>
      <c r="K10" s="8">
        <v>2024</v>
      </c>
      <c r="L10" s="18" t="s">
        <v>14</v>
      </c>
      <c r="M10" s="36">
        <v>24.795</v>
      </c>
      <c r="N10" s="36">
        <v>28.062281</v>
      </c>
      <c r="O10" s="18">
        <v>24.795</v>
      </c>
      <c r="P10" s="37"/>
      <c r="Q10" s="37"/>
      <c r="R10" s="37"/>
      <c r="S10" s="18">
        <f>N10-O10</f>
        <v>3.267281</v>
      </c>
      <c r="T10" s="18">
        <v>28.062281</v>
      </c>
      <c r="U10" s="54">
        <v>1</v>
      </c>
      <c r="V10" s="18">
        <v>28.062281</v>
      </c>
      <c r="W10" s="37">
        <v>0.551</v>
      </c>
      <c r="X10" s="37" t="s">
        <v>77</v>
      </c>
      <c r="Y10" s="37">
        <v>10</v>
      </c>
      <c r="Z10" s="37"/>
      <c r="AA10" s="37"/>
      <c r="AB10" s="37"/>
      <c r="AC10" s="37"/>
      <c r="AD10" s="18" t="s">
        <v>99</v>
      </c>
      <c r="AE10" s="37" t="s">
        <v>102</v>
      </c>
      <c r="AF10" s="18" t="s">
        <v>99</v>
      </c>
      <c r="AG10" s="65"/>
      <c r="AH10" s="65"/>
      <c r="AI10" s="65"/>
      <c r="AJ10" s="65"/>
      <c r="AK10" s="65"/>
      <c r="AL10" s="65"/>
      <c r="AM10" s="65"/>
      <c r="AN10" s="65"/>
      <c r="AO10" s="65"/>
      <c r="AP10" s="65"/>
      <c r="AQ10" s="65"/>
      <c r="AR10" s="65"/>
      <c r="AS10" s="65"/>
      <c r="AT10" s="65"/>
    </row>
    <row r="11" s="28" customFormat="1" ht="24" spans="1:46">
      <c r="A11" s="8">
        <v>7</v>
      </c>
      <c r="B11" s="18" t="s">
        <v>103</v>
      </c>
      <c r="C11" s="36" t="s">
        <v>104</v>
      </c>
      <c r="D11" s="19" t="s">
        <v>24</v>
      </c>
      <c r="E11" s="36" t="s">
        <v>25</v>
      </c>
      <c r="F11" s="18" t="s">
        <v>61</v>
      </c>
      <c r="G11" s="18">
        <v>2024</v>
      </c>
      <c r="H11" s="36" t="s">
        <v>87</v>
      </c>
      <c r="I11" s="36" t="s">
        <v>103</v>
      </c>
      <c r="J11" s="36" t="s">
        <v>105</v>
      </c>
      <c r="K11" s="8">
        <v>2024</v>
      </c>
      <c r="L11" s="18" t="s">
        <v>14</v>
      </c>
      <c r="M11" s="36">
        <v>50.94</v>
      </c>
      <c r="N11" s="36">
        <v>55.357693</v>
      </c>
      <c r="O11" s="18">
        <v>50.94</v>
      </c>
      <c r="P11" s="37"/>
      <c r="Q11" s="37"/>
      <c r="R11" s="37"/>
      <c r="S11" s="18">
        <f>N11-O11</f>
        <v>4.417693</v>
      </c>
      <c r="T11" s="18">
        <v>55.357693</v>
      </c>
      <c r="U11" s="54">
        <v>1</v>
      </c>
      <c r="V11" s="18">
        <v>55.357693</v>
      </c>
      <c r="W11" s="37">
        <v>1.132</v>
      </c>
      <c r="X11" s="37" t="s">
        <v>77</v>
      </c>
      <c r="Y11" s="37">
        <v>10</v>
      </c>
      <c r="Z11" s="37"/>
      <c r="AA11" s="37"/>
      <c r="AB11" s="37"/>
      <c r="AC11" s="37"/>
      <c r="AD11" s="18" t="s">
        <v>103</v>
      </c>
      <c r="AE11" s="37" t="s">
        <v>106</v>
      </c>
      <c r="AF11" s="18" t="s">
        <v>103</v>
      </c>
      <c r="AG11" s="65"/>
      <c r="AH11" s="65"/>
      <c r="AI11" s="65"/>
      <c r="AJ11" s="65"/>
      <c r="AK11" s="65"/>
      <c r="AL11" s="65"/>
      <c r="AM11" s="65"/>
      <c r="AN11" s="65"/>
      <c r="AO11" s="65"/>
      <c r="AP11" s="65"/>
      <c r="AQ11" s="65"/>
      <c r="AR11" s="65"/>
      <c r="AS11" s="65"/>
      <c r="AT11" s="65"/>
    </row>
    <row r="12" s="28" customFormat="1" ht="24" spans="1:46">
      <c r="A12" s="8">
        <v>8</v>
      </c>
      <c r="B12" s="18" t="s">
        <v>107</v>
      </c>
      <c r="C12" s="36" t="s">
        <v>108</v>
      </c>
      <c r="D12" s="19" t="s">
        <v>24</v>
      </c>
      <c r="E12" s="36" t="s">
        <v>25</v>
      </c>
      <c r="F12" s="18" t="s">
        <v>61</v>
      </c>
      <c r="G12" s="18">
        <v>2024</v>
      </c>
      <c r="H12" s="36" t="s">
        <v>87</v>
      </c>
      <c r="I12" s="36" t="s">
        <v>107</v>
      </c>
      <c r="J12" s="36" t="s">
        <v>109</v>
      </c>
      <c r="K12" s="8">
        <v>2024</v>
      </c>
      <c r="L12" s="18" t="s">
        <v>14</v>
      </c>
      <c r="M12" s="36">
        <v>22.68</v>
      </c>
      <c r="N12" s="36">
        <v>25.853731</v>
      </c>
      <c r="O12" s="18">
        <v>22.68</v>
      </c>
      <c r="P12" s="37"/>
      <c r="Q12" s="37"/>
      <c r="R12" s="37"/>
      <c r="S12" s="18">
        <f>N12-O12</f>
        <v>3.173731</v>
      </c>
      <c r="T12" s="18">
        <v>25.853731</v>
      </c>
      <c r="U12" s="54">
        <v>1</v>
      </c>
      <c r="V12" s="18">
        <v>25.853731</v>
      </c>
      <c r="W12" s="37">
        <v>0.504</v>
      </c>
      <c r="X12" s="37" t="s">
        <v>77</v>
      </c>
      <c r="Y12" s="37">
        <v>10</v>
      </c>
      <c r="Z12" s="37"/>
      <c r="AA12" s="37"/>
      <c r="AB12" s="37"/>
      <c r="AC12" s="37"/>
      <c r="AD12" s="18" t="s">
        <v>107</v>
      </c>
      <c r="AE12" s="37" t="s">
        <v>110</v>
      </c>
      <c r="AF12" s="18" t="s">
        <v>107</v>
      </c>
      <c r="AG12" s="65"/>
      <c r="AH12" s="65"/>
      <c r="AI12" s="65"/>
      <c r="AJ12" s="65"/>
      <c r="AK12" s="65"/>
      <c r="AL12" s="65"/>
      <c r="AM12" s="65"/>
      <c r="AN12" s="65"/>
      <c r="AO12" s="65"/>
      <c r="AP12" s="65"/>
      <c r="AQ12" s="65"/>
      <c r="AR12" s="65"/>
      <c r="AS12" s="65"/>
      <c r="AT12" s="65"/>
    </row>
    <row r="13" s="28" customFormat="1" ht="24" spans="1:46">
      <c r="A13" s="8">
        <v>9</v>
      </c>
      <c r="B13" s="18" t="s">
        <v>111</v>
      </c>
      <c r="C13" s="36" t="s">
        <v>112</v>
      </c>
      <c r="D13" s="18" t="s">
        <v>18</v>
      </c>
      <c r="E13" s="36" t="s">
        <v>17</v>
      </c>
      <c r="F13" s="18" t="s">
        <v>61</v>
      </c>
      <c r="G13" s="18">
        <v>2024</v>
      </c>
      <c r="H13" s="36" t="s">
        <v>87</v>
      </c>
      <c r="I13" s="36" t="s">
        <v>111</v>
      </c>
      <c r="J13" s="36" t="s">
        <v>113</v>
      </c>
      <c r="K13" s="26">
        <v>2024</v>
      </c>
      <c r="L13" s="18" t="s">
        <v>14</v>
      </c>
      <c r="M13" s="36">
        <v>25</v>
      </c>
      <c r="N13" s="36">
        <v>23.110824</v>
      </c>
      <c r="O13" s="18">
        <v>23.110824</v>
      </c>
      <c r="P13" s="18"/>
      <c r="Q13" s="37"/>
      <c r="R13" s="37"/>
      <c r="S13" s="18"/>
      <c r="T13" s="18">
        <v>23.110824</v>
      </c>
      <c r="U13" s="54">
        <v>1</v>
      </c>
      <c r="V13" s="18">
        <v>23.110824</v>
      </c>
      <c r="W13" s="37">
        <v>1</v>
      </c>
      <c r="X13" s="37" t="s">
        <v>89</v>
      </c>
      <c r="Y13" s="37">
        <v>10</v>
      </c>
      <c r="Z13" s="37"/>
      <c r="AA13" s="37"/>
      <c r="AB13" s="37"/>
      <c r="AC13" s="37"/>
      <c r="AD13" s="18" t="s">
        <v>111</v>
      </c>
      <c r="AE13" s="37" t="s">
        <v>114</v>
      </c>
      <c r="AF13" s="18" t="s">
        <v>111</v>
      </c>
      <c r="AG13" s="65"/>
      <c r="AH13" s="65"/>
      <c r="AI13" s="65"/>
      <c r="AJ13" s="65"/>
      <c r="AK13" s="65"/>
      <c r="AL13" s="65"/>
      <c r="AM13" s="65"/>
      <c r="AN13" s="65"/>
      <c r="AO13" s="65"/>
      <c r="AP13" s="65"/>
      <c r="AQ13" s="65"/>
      <c r="AR13" s="65"/>
      <c r="AS13" s="65"/>
      <c r="AT13" s="65"/>
    </row>
    <row r="14" s="28" customFormat="1" ht="41" customHeight="1" spans="1:46">
      <c r="A14" s="8">
        <v>10</v>
      </c>
      <c r="B14" s="18" t="s">
        <v>115</v>
      </c>
      <c r="C14" s="36" t="s">
        <v>116</v>
      </c>
      <c r="D14" s="18" t="s">
        <v>18</v>
      </c>
      <c r="E14" s="36" t="s">
        <v>17</v>
      </c>
      <c r="F14" s="18" t="s">
        <v>61</v>
      </c>
      <c r="G14" s="18">
        <v>2024</v>
      </c>
      <c r="H14" s="36" t="s">
        <v>87</v>
      </c>
      <c r="I14" s="36" t="s">
        <v>115</v>
      </c>
      <c r="J14" s="36" t="s">
        <v>117</v>
      </c>
      <c r="K14" s="26">
        <v>2024</v>
      </c>
      <c r="L14" s="18" t="s">
        <v>14</v>
      </c>
      <c r="M14" s="36">
        <v>35</v>
      </c>
      <c r="N14" s="36">
        <v>29.290234</v>
      </c>
      <c r="O14" s="18">
        <v>29.290234</v>
      </c>
      <c r="P14" s="37"/>
      <c r="Q14" s="37"/>
      <c r="R14" s="37"/>
      <c r="S14" s="18"/>
      <c r="T14" s="18">
        <v>29.290234</v>
      </c>
      <c r="U14" s="54">
        <v>1</v>
      </c>
      <c r="V14" s="18">
        <v>29.290234</v>
      </c>
      <c r="W14" s="37">
        <v>1</v>
      </c>
      <c r="X14" s="37" t="s">
        <v>89</v>
      </c>
      <c r="Y14" s="37">
        <v>10</v>
      </c>
      <c r="Z14" s="37"/>
      <c r="AA14" s="37"/>
      <c r="AB14" s="37"/>
      <c r="AC14" s="37"/>
      <c r="AD14" s="18" t="s">
        <v>115</v>
      </c>
      <c r="AE14" s="37" t="s">
        <v>118</v>
      </c>
      <c r="AF14" s="18" t="s">
        <v>115</v>
      </c>
      <c r="AG14" s="65"/>
      <c r="AH14" s="65"/>
      <c r="AI14" s="65"/>
      <c r="AJ14" s="65"/>
      <c r="AK14" s="65"/>
      <c r="AL14" s="65"/>
      <c r="AM14" s="65"/>
      <c r="AN14" s="65"/>
      <c r="AO14" s="65"/>
      <c r="AP14" s="65"/>
      <c r="AQ14" s="65"/>
      <c r="AR14" s="65"/>
      <c r="AS14" s="65"/>
      <c r="AT14" s="65"/>
    </row>
    <row r="15" s="28" customFormat="1" ht="34" customHeight="1" spans="1:46">
      <c r="A15" s="8">
        <v>11</v>
      </c>
      <c r="B15" s="18" t="s">
        <v>119</v>
      </c>
      <c r="C15" s="36" t="s">
        <v>120</v>
      </c>
      <c r="D15" s="18" t="s">
        <v>18</v>
      </c>
      <c r="E15" s="36" t="s">
        <v>17</v>
      </c>
      <c r="F15" s="18" t="s">
        <v>61</v>
      </c>
      <c r="G15" s="18">
        <v>2024</v>
      </c>
      <c r="H15" s="36" t="s">
        <v>87</v>
      </c>
      <c r="I15" s="36" t="s">
        <v>119</v>
      </c>
      <c r="J15" s="36" t="s">
        <v>121</v>
      </c>
      <c r="K15" s="26">
        <v>2024</v>
      </c>
      <c r="L15" s="18" t="s">
        <v>14</v>
      </c>
      <c r="M15" s="36">
        <v>35</v>
      </c>
      <c r="N15" s="36">
        <v>22.221094</v>
      </c>
      <c r="O15" s="18">
        <v>22.221094</v>
      </c>
      <c r="P15" s="37"/>
      <c r="Q15" s="37"/>
      <c r="R15" s="37"/>
      <c r="S15" s="18"/>
      <c r="T15" s="18">
        <v>22.221094</v>
      </c>
      <c r="U15" s="54">
        <v>1</v>
      </c>
      <c r="V15" s="18">
        <v>22.221094</v>
      </c>
      <c r="W15" s="37">
        <v>1</v>
      </c>
      <c r="X15" s="37" t="s">
        <v>89</v>
      </c>
      <c r="Y15" s="37">
        <v>10</v>
      </c>
      <c r="Z15" s="37"/>
      <c r="AA15" s="37"/>
      <c r="AB15" s="37"/>
      <c r="AC15" s="37"/>
      <c r="AD15" s="18" t="s">
        <v>119</v>
      </c>
      <c r="AE15" s="37" t="s">
        <v>122</v>
      </c>
      <c r="AF15" s="18" t="s">
        <v>119</v>
      </c>
      <c r="AG15" s="65"/>
      <c r="AH15" s="65"/>
      <c r="AI15" s="65"/>
      <c r="AJ15" s="65"/>
      <c r="AK15" s="65"/>
      <c r="AL15" s="65"/>
      <c r="AM15" s="65"/>
      <c r="AN15" s="65"/>
      <c r="AO15" s="65"/>
      <c r="AP15" s="65"/>
      <c r="AQ15" s="65"/>
      <c r="AR15" s="65"/>
      <c r="AS15" s="65"/>
      <c r="AT15" s="65"/>
    </row>
    <row r="16" s="28" customFormat="1" ht="48" spans="1:46">
      <c r="A16" s="8">
        <v>12</v>
      </c>
      <c r="B16" s="18" t="s">
        <v>123</v>
      </c>
      <c r="C16" s="36" t="s">
        <v>124</v>
      </c>
      <c r="D16" s="19" t="s">
        <v>86</v>
      </c>
      <c r="E16" s="36" t="s">
        <v>27</v>
      </c>
      <c r="F16" s="18" t="s">
        <v>61</v>
      </c>
      <c r="G16" s="18">
        <v>2024</v>
      </c>
      <c r="H16" s="36" t="s">
        <v>125</v>
      </c>
      <c r="I16" s="36" t="s">
        <v>126</v>
      </c>
      <c r="J16" s="36" t="s">
        <v>127</v>
      </c>
      <c r="K16" s="8">
        <v>2024</v>
      </c>
      <c r="L16" s="18" t="s">
        <v>14</v>
      </c>
      <c r="M16" s="36">
        <v>73</v>
      </c>
      <c r="N16" s="36">
        <v>68.711882</v>
      </c>
      <c r="O16" s="18">
        <v>68.711882</v>
      </c>
      <c r="P16" s="37"/>
      <c r="Q16" s="37"/>
      <c r="R16" s="37"/>
      <c r="S16" s="37"/>
      <c r="T16" s="37">
        <v>68.711882</v>
      </c>
      <c r="U16" s="54">
        <v>1</v>
      </c>
      <c r="V16" s="37">
        <v>68.711882</v>
      </c>
      <c r="W16" s="18">
        <v>1</v>
      </c>
      <c r="X16" s="18" t="s">
        <v>89</v>
      </c>
      <c r="Y16" s="37">
        <v>10</v>
      </c>
      <c r="Z16" s="37"/>
      <c r="AA16" s="37"/>
      <c r="AB16" s="37"/>
      <c r="AC16" s="37"/>
      <c r="AD16" s="18" t="s">
        <v>123</v>
      </c>
      <c r="AE16" s="37" t="s">
        <v>128</v>
      </c>
      <c r="AF16" s="18" t="s">
        <v>123</v>
      </c>
      <c r="AG16" s="65"/>
      <c r="AH16" s="65"/>
      <c r="AI16" s="65"/>
      <c r="AJ16" s="65"/>
      <c r="AK16" s="65"/>
      <c r="AL16" s="65"/>
      <c r="AM16" s="65"/>
      <c r="AN16" s="65"/>
      <c r="AO16" s="65"/>
      <c r="AP16" s="65"/>
      <c r="AQ16" s="65"/>
      <c r="AR16" s="65"/>
      <c r="AS16" s="65"/>
      <c r="AT16" s="65"/>
    </row>
    <row r="17" s="28" customFormat="1" ht="36" spans="1:46">
      <c r="A17" s="8">
        <v>13</v>
      </c>
      <c r="B17" s="18" t="s">
        <v>129</v>
      </c>
      <c r="C17" s="36" t="s">
        <v>130</v>
      </c>
      <c r="D17" s="19" t="s">
        <v>86</v>
      </c>
      <c r="E17" s="36" t="s">
        <v>27</v>
      </c>
      <c r="F17" s="18" t="s">
        <v>61</v>
      </c>
      <c r="G17" s="18">
        <v>2024</v>
      </c>
      <c r="H17" s="36" t="s">
        <v>125</v>
      </c>
      <c r="I17" s="36" t="s">
        <v>131</v>
      </c>
      <c r="J17" s="36" t="s">
        <v>132</v>
      </c>
      <c r="K17" s="8">
        <v>2024</v>
      </c>
      <c r="L17" s="18" t="s">
        <v>14</v>
      </c>
      <c r="M17" s="72">
        <v>87</v>
      </c>
      <c r="N17" s="36">
        <v>76.401844</v>
      </c>
      <c r="O17" s="18">
        <v>76.401844</v>
      </c>
      <c r="P17" s="37"/>
      <c r="Q17" s="37"/>
      <c r="R17" s="37"/>
      <c r="S17" s="37"/>
      <c r="T17" s="18">
        <v>76.401844</v>
      </c>
      <c r="U17" s="54">
        <v>1</v>
      </c>
      <c r="V17" s="18">
        <v>76.401844</v>
      </c>
      <c r="W17" s="18">
        <v>1</v>
      </c>
      <c r="X17" s="18" t="s">
        <v>89</v>
      </c>
      <c r="Y17" s="37">
        <v>10</v>
      </c>
      <c r="Z17" s="37"/>
      <c r="AA17" s="37"/>
      <c r="AB17" s="37"/>
      <c r="AC17" s="37"/>
      <c r="AD17" s="18" t="s">
        <v>129</v>
      </c>
      <c r="AE17" s="37" t="s">
        <v>133</v>
      </c>
      <c r="AF17" s="18" t="s">
        <v>129</v>
      </c>
      <c r="AG17" s="65"/>
      <c r="AH17" s="65"/>
      <c r="AI17" s="65"/>
      <c r="AJ17" s="65"/>
      <c r="AK17" s="65"/>
      <c r="AL17" s="65"/>
      <c r="AM17" s="65"/>
      <c r="AN17" s="65"/>
      <c r="AO17" s="65"/>
      <c r="AP17" s="65"/>
      <c r="AQ17" s="65"/>
      <c r="AR17" s="65"/>
      <c r="AS17" s="65"/>
      <c r="AT17" s="65"/>
    </row>
    <row r="18" s="28" customFormat="1" ht="40" customHeight="1" spans="1:46">
      <c r="A18" s="8">
        <v>14</v>
      </c>
      <c r="B18" s="18" t="s">
        <v>134</v>
      </c>
      <c r="C18" s="36" t="s">
        <v>135</v>
      </c>
      <c r="D18" s="18" t="s">
        <v>18</v>
      </c>
      <c r="E18" s="36" t="s">
        <v>17</v>
      </c>
      <c r="F18" s="18" t="s">
        <v>61</v>
      </c>
      <c r="G18" s="18">
        <v>2024</v>
      </c>
      <c r="H18" s="36" t="s">
        <v>125</v>
      </c>
      <c r="I18" s="36" t="s">
        <v>136</v>
      </c>
      <c r="J18" s="36" t="s">
        <v>137</v>
      </c>
      <c r="K18" s="8">
        <v>2024</v>
      </c>
      <c r="L18" s="18" t="s">
        <v>14</v>
      </c>
      <c r="M18" s="36">
        <v>65</v>
      </c>
      <c r="N18" s="36">
        <v>57.839785</v>
      </c>
      <c r="O18" s="18">
        <v>57.839785</v>
      </c>
      <c r="P18" s="37"/>
      <c r="Q18" s="37"/>
      <c r="R18" s="37"/>
      <c r="S18" s="18"/>
      <c r="T18" s="18">
        <v>57.839785</v>
      </c>
      <c r="U18" s="54">
        <v>1</v>
      </c>
      <c r="V18" s="18">
        <v>57.839785</v>
      </c>
      <c r="W18" s="18">
        <v>1</v>
      </c>
      <c r="X18" s="18" t="s">
        <v>89</v>
      </c>
      <c r="Y18" s="37">
        <v>10</v>
      </c>
      <c r="Z18" s="37"/>
      <c r="AA18" s="37"/>
      <c r="AB18" s="37"/>
      <c r="AC18" s="37"/>
      <c r="AD18" s="18" t="s">
        <v>134</v>
      </c>
      <c r="AE18" s="37" t="s">
        <v>138</v>
      </c>
      <c r="AF18" s="18" t="s">
        <v>134</v>
      </c>
      <c r="AG18" s="65"/>
      <c r="AH18" s="65"/>
      <c r="AI18" s="65"/>
      <c r="AJ18" s="65"/>
      <c r="AK18" s="65"/>
      <c r="AL18" s="65"/>
      <c r="AM18" s="65"/>
      <c r="AN18" s="65"/>
      <c r="AO18" s="65"/>
      <c r="AP18" s="65"/>
      <c r="AQ18" s="65"/>
      <c r="AR18" s="65"/>
      <c r="AS18" s="65"/>
      <c r="AT18" s="65"/>
    </row>
    <row r="19" s="28" customFormat="1" ht="24" spans="1:46">
      <c r="A19" s="8">
        <v>15</v>
      </c>
      <c r="B19" s="18" t="s">
        <v>139</v>
      </c>
      <c r="C19" s="36" t="s">
        <v>140</v>
      </c>
      <c r="D19" s="18" t="s">
        <v>18</v>
      </c>
      <c r="E19" s="36" t="s">
        <v>17</v>
      </c>
      <c r="F19" s="18" t="s">
        <v>61</v>
      </c>
      <c r="G19" s="18">
        <v>2024</v>
      </c>
      <c r="H19" s="36" t="s">
        <v>125</v>
      </c>
      <c r="I19" s="36" t="s">
        <v>141</v>
      </c>
      <c r="J19" s="36" t="s">
        <v>142</v>
      </c>
      <c r="K19" s="8">
        <v>2024</v>
      </c>
      <c r="L19" s="18" t="s">
        <v>14</v>
      </c>
      <c r="M19" s="36">
        <v>30</v>
      </c>
      <c r="N19" s="36">
        <v>7.576176</v>
      </c>
      <c r="O19" s="18">
        <v>7.576176</v>
      </c>
      <c r="P19" s="37"/>
      <c r="Q19" s="37"/>
      <c r="R19" s="37"/>
      <c r="S19" s="18"/>
      <c r="T19" s="18">
        <v>7.576176</v>
      </c>
      <c r="U19" s="54">
        <v>1</v>
      </c>
      <c r="V19" s="18">
        <v>7.576176</v>
      </c>
      <c r="W19" s="18">
        <v>1</v>
      </c>
      <c r="X19" s="18" t="s">
        <v>89</v>
      </c>
      <c r="Y19" s="37">
        <v>10</v>
      </c>
      <c r="Z19" s="37"/>
      <c r="AA19" s="37"/>
      <c r="AB19" s="37"/>
      <c r="AC19" s="37"/>
      <c r="AD19" s="18" t="s">
        <v>139</v>
      </c>
      <c r="AE19" s="18" t="s">
        <v>143</v>
      </c>
      <c r="AF19" s="18" t="s">
        <v>139</v>
      </c>
      <c r="AG19" s="65"/>
      <c r="AH19" s="65"/>
      <c r="AI19" s="65"/>
      <c r="AJ19" s="65"/>
      <c r="AK19" s="65"/>
      <c r="AL19" s="65"/>
      <c r="AM19" s="65"/>
      <c r="AN19" s="65"/>
      <c r="AO19" s="65"/>
      <c r="AP19" s="65"/>
      <c r="AQ19" s="65"/>
      <c r="AR19" s="65"/>
      <c r="AS19" s="65"/>
      <c r="AT19" s="65"/>
    </row>
    <row r="20" s="28" customFormat="1" ht="36" spans="1:46">
      <c r="A20" s="8">
        <v>16</v>
      </c>
      <c r="B20" s="18" t="s">
        <v>144</v>
      </c>
      <c r="C20" s="36" t="s">
        <v>145</v>
      </c>
      <c r="D20" s="18" t="s">
        <v>18</v>
      </c>
      <c r="E20" s="36" t="s">
        <v>17</v>
      </c>
      <c r="F20" s="18" t="s">
        <v>61</v>
      </c>
      <c r="G20" s="18">
        <v>2024</v>
      </c>
      <c r="H20" s="36" t="s">
        <v>125</v>
      </c>
      <c r="I20" s="36" t="s">
        <v>146</v>
      </c>
      <c r="J20" s="36" t="s">
        <v>147</v>
      </c>
      <c r="K20" s="8">
        <v>2024</v>
      </c>
      <c r="L20" s="18" t="s">
        <v>14</v>
      </c>
      <c r="M20" s="36">
        <v>70</v>
      </c>
      <c r="N20" s="36">
        <v>52.184309</v>
      </c>
      <c r="O20" s="18">
        <v>52.184309</v>
      </c>
      <c r="P20" s="37"/>
      <c r="Q20" s="37"/>
      <c r="R20" s="37"/>
      <c r="S20" s="18"/>
      <c r="T20" s="18">
        <v>52.184309</v>
      </c>
      <c r="U20" s="54">
        <v>1</v>
      </c>
      <c r="V20" s="18">
        <v>52.184309</v>
      </c>
      <c r="W20" s="18">
        <v>1</v>
      </c>
      <c r="X20" s="18" t="s">
        <v>89</v>
      </c>
      <c r="Y20" s="37">
        <v>10</v>
      </c>
      <c r="Z20" s="37"/>
      <c r="AA20" s="37"/>
      <c r="AB20" s="37"/>
      <c r="AC20" s="37"/>
      <c r="AD20" s="18" t="s">
        <v>144</v>
      </c>
      <c r="AE20" s="18" t="s">
        <v>148</v>
      </c>
      <c r="AF20" s="18" t="s">
        <v>144</v>
      </c>
      <c r="AG20" s="65"/>
      <c r="AH20" s="65"/>
      <c r="AI20" s="65"/>
      <c r="AJ20" s="65"/>
      <c r="AK20" s="65"/>
      <c r="AL20" s="65"/>
      <c r="AM20" s="65"/>
      <c r="AN20" s="65"/>
      <c r="AO20" s="65"/>
      <c r="AP20" s="65"/>
      <c r="AQ20" s="65"/>
      <c r="AR20" s="65"/>
      <c r="AS20" s="65"/>
      <c r="AT20" s="65"/>
    </row>
    <row r="21" s="28" customFormat="1" ht="48" spans="1:46">
      <c r="A21" s="8">
        <v>17</v>
      </c>
      <c r="B21" s="18" t="s">
        <v>149</v>
      </c>
      <c r="C21" s="36" t="s">
        <v>150</v>
      </c>
      <c r="D21" s="19" t="s">
        <v>86</v>
      </c>
      <c r="E21" s="36" t="s">
        <v>27</v>
      </c>
      <c r="F21" s="18" t="s">
        <v>61</v>
      </c>
      <c r="G21" s="18">
        <v>2024</v>
      </c>
      <c r="H21" s="36" t="s">
        <v>151</v>
      </c>
      <c r="I21" s="36" t="s">
        <v>152</v>
      </c>
      <c r="J21" s="36" t="s">
        <v>153</v>
      </c>
      <c r="K21" s="8">
        <v>2024</v>
      </c>
      <c r="L21" s="18" t="s">
        <v>14</v>
      </c>
      <c r="M21" s="36">
        <v>25</v>
      </c>
      <c r="N21" s="36">
        <v>24.4876663046461</v>
      </c>
      <c r="O21" s="18">
        <v>24.4876663046461</v>
      </c>
      <c r="P21" s="37"/>
      <c r="Q21" s="37"/>
      <c r="R21" s="37"/>
      <c r="S21" s="18"/>
      <c r="T21" s="18">
        <v>24.4876663046461</v>
      </c>
      <c r="U21" s="54">
        <v>1</v>
      </c>
      <c r="V21" s="18">
        <v>24.4876663046461</v>
      </c>
      <c r="W21" s="37">
        <v>20</v>
      </c>
      <c r="X21" s="37" t="s">
        <v>154</v>
      </c>
      <c r="Y21" s="37">
        <v>10</v>
      </c>
      <c r="Z21" s="37"/>
      <c r="AA21" s="37"/>
      <c r="AB21" s="37"/>
      <c r="AC21" s="37"/>
      <c r="AD21" s="18" t="s">
        <v>149</v>
      </c>
      <c r="AE21" s="37" t="s">
        <v>155</v>
      </c>
      <c r="AF21" s="18" t="s">
        <v>149</v>
      </c>
      <c r="AG21" s="65"/>
      <c r="AH21" s="65"/>
      <c r="AI21" s="65"/>
      <c r="AJ21" s="65"/>
      <c r="AK21" s="65"/>
      <c r="AL21" s="65"/>
      <c r="AM21" s="65"/>
      <c r="AN21" s="65"/>
      <c r="AO21" s="65"/>
      <c r="AP21" s="65"/>
      <c r="AQ21" s="65"/>
      <c r="AR21" s="65"/>
      <c r="AS21" s="65"/>
      <c r="AT21" s="65"/>
    </row>
    <row r="22" s="28" customFormat="1" ht="48" spans="1:46">
      <c r="A22" s="8">
        <v>18</v>
      </c>
      <c r="B22" s="18" t="s">
        <v>156</v>
      </c>
      <c r="C22" s="36" t="s">
        <v>157</v>
      </c>
      <c r="D22" s="19" t="s">
        <v>86</v>
      </c>
      <c r="E22" s="36" t="s">
        <v>27</v>
      </c>
      <c r="F22" s="18" t="s">
        <v>61</v>
      </c>
      <c r="G22" s="18">
        <v>2024</v>
      </c>
      <c r="H22" s="36" t="s">
        <v>151</v>
      </c>
      <c r="I22" s="36" t="s">
        <v>158</v>
      </c>
      <c r="J22" s="36" t="s">
        <v>159</v>
      </c>
      <c r="K22" s="8">
        <v>2024</v>
      </c>
      <c r="L22" s="18" t="s">
        <v>14</v>
      </c>
      <c r="M22" s="36">
        <v>30</v>
      </c>
      <c r="N22" s="36">
        <v>27.4673477464326</v>
      </c>
      <c r="O22" s="18">
        <v>27.4673477464326</v>
      </c>
      <c r="P22" s="37"/>
      <c r="Q22" s="37"/>
      <c r="R22" s="37"/>
      <c r="S22" s="18"/>
      <c r="T22" s="18">
        <v>27.4673477464326</v>
      </c>
      <c r="U22" s="54">
        <v>1</v>
      </c>
      <c r="V22" s="18">
        <v>27.4673477464326</v>
      </c>
      <c r="W22" s="37">
        <v>28</v>
      </c>
      <c r="X22" s="37" t="s">
        <v>154</v>
      </c>
      <c r="Y22" s="37">
        <v>10</v>
      </c>
      <c r="Z22" s="37"/>
      <c r="AA22" s="37"/>
      <c r="AB22" s="37"/>
      <c r="AC22" s="37"/>
      <c r="AD22" s="18" t="s">
        <v>156</v>
      </c>
      <c r="AE22" s="37" t="s">
        <v>160</v>
      </c>
      <c r="AF22" s="18" t="s">
        <v>156</v>
      </c>
      <c r="AG22" s="65"/>
      <c r="AH22" s="65"/>
      <c r="AI22" s="65"/>
      <c r="AJ22" s="65"/>
      <c r="AK22" s="65"/>
      <c r="AL22" s="65"/>
      <c r="AM22" s="65"/>
      <c r="AN22" s="65"/>
      <c r="AO22" s="65"/>
      <c r="AP22" s="65"/>
      <c r="AQ22" s="65"/>
      <c r="AR22" s="65"/>
      <c r="AS22" s="65"/>
      <c r="AT22" s="65"/>
    </row>
    <row r="23" s="28" customFormat="1" ht="89.25" spans="1:46">
      <c r="A23" s="8">
        <v>19</v>
      </c>
      <c r="B23" s="18" t="s">
        <v>161</v>
      </c>
      <c r="C23" s="36" t="s">
        <v>162</v>
      </c>
      <c r="D23" s="18" t="s">
        <v>22</v>
      </c>
      <c r="E23" s="36" t="s">
        <v>23</v>
      </c>
      <c r="F23" s="18" t="s">
        <v>61</v>
      </c>
      <c r="G23" s="18">
        <v>2024</v>
      </c>
      <c r="H23" s="36" t="s">
        <v>151</v>
      </c>
      <c r="I23" s="36" t="s">
        <v>163</v>
      </c>
      <c r="J23" s="73" t="s">
        <v>164</v>
      </c>
      <c r="K23" s="8">
        <v>2024</v>
      </c>
      <c r="L23" s="18" t="s">
        <v>14</v>
      </c>
      <c r="M23" s="36">
        <v>370</v>
      </c>
      <c r="N23" s="36">
        <v>360.013489</v>
      </c>
      <c r="O23" s="37">
        <v>360.013489</v>
      </c>
      <c r="P23" s="37"/>
      <c r="Q23" s="37"/>
      <c r="R23" s="37"/>
      <c r="S23" s="37"/>
      <c r="T23" s="37">
        <v>360.013489</v>
      </c>
      <c r="U23" s="54">
        <v>1</v>
      </c>
      <c r="V23" s="37">
        <v>360.013489</v>
      </c>
      <c r="W23" s="37">
        <v>1</v>
      </c>
      <c r="X23" s="37" t="s">
        <v>165</v>
      </c>
      <c r="Y23" s="37">
        <v>15</v>
      </c>
      <c r="Z23" s="37"/>
      <c r="AA23" s="37"/>
      <c r="AB23" s="37"/>
      <c r="AC23" s="37"/>
      <c r="AD23" s="18" t="s">
        <v>161</v>
      </c>
      <c r="AE23" s="37" t="s">
        <v>166</v>
      </c>
      <c r="AF23" s="18" t="s">
        <v>161</v>
      </c>
      <c r="AG23" s="65"/>
      <c r="AH23" s="65"/>
      <c r="AI23" s="65"/>
      <c r="AJ23" s="65"/>
      <c r="AK23" s="65"/>
      <c r="AL23" s="65"/>
      <c r="AM23" s="65"/>
      <c r="AN23" s="65"/>
      <c r="AO23" s="65"/>
      <c r="AP23" s="65"/>
      <c r="AQ23" s="65"/>
      <c r="AR23" s="65"/>
      <c r="AS23" s="65"/>
      <c r="AT23" s="65"/>
    </row>
    <row r="24" s="28" customFormat="1" ht="24" spans="1:46">
      <c r="A24" s="8">
        <v>20</v>
      </c>
      <c r="B24" s="18" t="s">
        <v>167</v>
      </c>
      <c r="C24" s="36" t="s">
        <v>168</v>
      </c>
      <c r="D24" s="18" t="s">
        <v>22</v>
      </c>
      <c r="E24" s="36" t="s">
        <v>23</v>
      </c>
      <c r="F24" s="18" t="s">
        <v>61</v>
      </c>
      <c r="G24" s="18">
        <v>2024</v>
      </c>
      <c r="H24" s="36" t="s">
        <v>151</v>
      </c>
      <c r="I24" s="36" t="s">
        <v>169</v>
      </c>
      <c r="J24" s="36" t="s">
        <v>170</v>
      </c>
      <c r="K24" s="8">
        <v>2024</v>
      </c>
      <c r="L24" s="18" t="s">
        <v>14</v>
      </c>
      <c r="M24" s="36">
        <v>70</v>
      </c>
      <c r="N24" s="36">
        <v>69.799052</v>
      </c>
      <c r="O24" s="37">
        <v>69.799052</v>
      </c>
      <c r="P24" s="37"/>
      <c r="Q24" s="37"/>
      <c r="R24" s="37"/>
      <c r="S24" s="37"/>
      <c r="T24" s="37">
        <v>69.799052</v>
      </c>
      <c r="U24" s="54">
        <v>1</v>
      </c>
      <c r="V24" s="37">
        <v>69.799052</v>
      </c>
      <c r="W24" s="37">
        <v>1</v>
      </c>
      <c r="X24" s="37" t="s">
        <v>165</v>
      </c>
      <c r="Y24" s="37">
        <v>15</v>
      </c>
      <c r="Z24" s="37"/>
      <c r="AA24" s="37"/>
      <c r="AB24" s="37"/>
      <c r="AC24" s="37"/>
      <c r="AD24" s="18" t="s">
        <v>167</v>
      </c>
      <c r="AE24" s="37" t="s">
        <v>171</v>
      </c>
      <c r="AF24" s="18" t="s">
        <v>167</v>
      </c>
      <c r="AG24" s="65"/>
      <c r="AH24" s="65"/>
      <c r="AI24" s="65"/>
      <c r="AJ24" s="65"/>
      <c r="AK24" s="65"/>
      <c r="AL24" s="65"/>
      <c r="AM24" s="65"/>
      <c r="AN24" s="65"/>
      <c r="AO24" s="65"/>
      <c r="AP24" s="65"/>
      <c r="AQ24" s="65"/>
      <c r="AR24" s="65"/>
      <c r="AS24" s="65"/>
      <c r="AT24" s="65"/>
    </row>
    <row r="25" s="28" customFormat="1" ht="36" spans="1:46">
      <c r="A25" s="8">
        <v>21</v>
      </c>
      <c r="B25" s="18" t="s">
        <v>172</v>
      </c>
      <c r="C25" s="36" t="s">
        <v>173</v>
      </c>
      <c r="D25" s="19" t="s">
        <v>174</v>
      </c>
      <c r="E25" s="36" t="s">
        <v>21</v>
      </c>
      <c r="F25" s="18" t="s">
        <v>61</v>
      </c>
      <c r="G25" s="18">
        <v>2024</v>
      </c>
      <c r="H25" s="36" t="s">
        <v>151</v>
      </c>
      <c r="I25" s="36" t="s">
        <v>175</v>
      </c>
      <c r="J25" s="36" t="s">
        <v>176</v>
      </c>
      <c r="K25" s="8">
        <v>2024</v>
      </c>
      <c r="L25" s="18" t="s">
        <v>14</v>
      </c>
      <c r="M25" s="36">
        <v>60</v>
      </c>
      <c r="N25" s="36">
        <v>55.739657</v>
      </c>
      <c r="O25" s="37">
        <v>55.739657</v>
      </c>
      <c r="P25" s="18"/>
      <c r="Q25" s="37"/>
      <c r="R25" s="37"/>
      <c r="S25" s="18"/>
      <c r="T25" s="18">
        <v>55.739657</v>
      </c>
      <c r="U25" s="54">
        <v>1</v>
      </c>
      <c r="V25" s="18">
        <v>55.739657</v>
      </c>
      <c r="W25" s="37">
        <v>150</v>
      </c>
      <c r="X25" s="37" t="s">
        <v>177</v>
      </c>
      <c r="Y25" s="37">
        <v>10</v>
      </c>
      <c r="Z25" s="37"/>
      <c r="AA25" s="37"/>
      <c r="AB25" s="37"/>
      <c r="AC25" s="37"/>
      <c r="AD25" s="18" t="s">
        <v>172</v>
      </c>
      <c r="AE25" s="37" t="s">
        <v>178</v>
      </c>
      <c r="AF25" s="18" t="s">
        <v>172</v>
      </c>
      <c r="AG25" s="65"/>
      <c r="AH25" s="65"/>
      <c r="AI25" s="65"/>
      <c r="AJ25" s="65"/>
      <c r="AK25" s="65"/>
      <c r="AL25" s="65"/>
      <c r="AM25" s="65"/>
      <c r="AN25" s="65"/>
      <c r="AO25" s="65"/>
      <c r="AP25" s="65"/>
      <c r="AQ25" s="65"/>
      <c r="AR25" s="65"/>
      <c r="AS25" s="65"/>
      <c r="AT25" s="65"/>
    </row>
    <row r="26" s="28" customFormat="1" ht="24" spans="1:46">
      <c r="A26" s="8">
        <v>22</v>
      </c>
      <c r="B26" s="18" t="s">
        <v>179</v>
      </c>
      <c r="C26" s="36" t="s">
        <v>180</v>
      </c>
      <c r="D26" s="18" t="s">
        <v>18</v>
      </c>
      <c r="E26" s="36" t="s">
        <v>17</v>
      </c>
      <c r="F26" s="18" t="s">
        <v>61</v>
      </c>
      <c r="G26" s="18">
        <v>2024</v>
      </c>
      <c r="H26" s="36" t="s">
        <v>151</v>
      </c>
      <c r="I26" s="36" t="s">
        <v>181</v>
      </c>
      <c r="J26" s="36" t="s">
        <v>182</v>
      </c>
      <c r="K26" s="26">
        <v>2024</v>
      </c>
      <c r="L26" s="18" t="s">
        <v>14</v>
      </c>
      <c r="M26" s="36">
        <v>38</v>
      </c>
      <c r="N26" s="36">
        <v>29.672077</v>
      </c>
      <c r="O26" s="18">
        <v>29.672077</v>
      </c>
      <c r="P26" s="18"/>
      <c r="Q26" s="18"/>
      <c r="R26" s="18"/>
      <c r="S26" s="18"/>
      <c r="T26" s="18">
        <v>29.672077</v>
      </c>
      <c r="U26" s="54">
        <v>1</v>
      </c>
      <c r="V26" s="18">
        <v>29.672077</v>
      </c>
      <c r="W26" s="18">
        <v>1</v>
      </c>
      <c r="X26" s="18" t="s">
        <v>77</v>
      </c>
      <c r="Y26" s="18">
        <v>15</v>
      </c>
      <c r="Z26" s="18"/>
      <c r="AA26" s="18"/>
      <c r="AB26" s="18"/>
      <c r="AC26" s="18"/>
      <c r="AD26" s="18" t="s">
        <v>179</v>
      </c>
      <c r="AE26" s="18" t="s">
        <v>183</v>
      </c>
      <c r="AF26" s="18" t="s">
        <v>179</v>
      </c>
      <c r="AG26" s="65"/>
      <c r="AH26" s="65"/>
      <c r="AI26" s="65"/>
      <c r="AJ26" s="65"/>
      <c r="AK26" s="65"/>
      <c r="AL26" s="65"/>
      <c r="AM26" s="65"/>
      <c r="AN26" s="65"/>
      <c r="AO26" s="65"/>
      <c r="AP26" s="65"/>
      <c r="AQ26" s="65"/>
      <c r="AR26" s="65"/>
      <c r="AS26" s="65"/>
      <c r="AT26" s="65"/>
    </row>
    <row r="27" s="28" customFormat="1" ht="36" spans="1:46">
      <c r="A27" s="8">
        <v>23</v>
      </c>
      <c r="B27" s="18" t="s">
        <v>184</v>
      </c>
      <c r="C27" s="36" t="s">
        <v>185</v>
      </c>
      <c r="D27" s="18" t="s">
        <v>18</v>
      </c>
      <c r="E27" s="36" t="s">
        <v>17</v>
      </c>
      <c r="F27" s="18" t="s">
        <v>61</v>
      </c>
      <c r="G27" s="18">
        <v>2024</v>
      </c>
      <c r="H27" s="36" t="s">
        <v>151</v>
      </c>
      <c r="I27" s="36" t="s">
        <v>186</v>
      </c>
      <c r="J27" s="36" t="s">
        <v>187</v>
      </c>
      <c r="K27" s="8">
        <v>2024</v>
      </c>
      <c r="L27" s="18" t="s">
        <v>14</v>
      </c>
      <c r="M27" s="36">
        <v>30</v>
      </c>
      <c r="N27" s="36">
        <v>31.246694</v>
      </c>
      <c r="O27" s="18">
        <v>30</v>
      </c>
      <c r="P27" s="18"/>
      <c r="Q27" s="18"/>
      <c r="R27" s="18"/>
      <c r="S27" s="18">
        <v>1.246694</v>
      </c>
      <c r="T27" s="18">
        <v>31.246694</v>
      </c>
      <c r="U27" s="54">
        <v>1</v>
      </c>
      <c r="V27" s="18">
        <v>31.246694</v>
      </c>
      <c r="W27" s="18">
        <v>1</v>
      </c>
      <c r="X27" s="18" t="s">
        <v>165</v>
      </c>
      <c r="Y27" s="18">
        <v>15</v>
      </c>
      <c r="Z27" s="18"/>
      <c r="AA27" s="18"/>
      <c r="AB27" s="18"/>
      <c r="AC27" s="18"/>
      <c r="AD27" s="18" t="s">
        <v>184</v>
      </c>
      <c r="AE27" s="18" t="s">
        <v>188</v>
      </c>
      <c r="AF27" s="18" t="s">
        <v>184</v>
      </c>
      <c r="AG27" s="65"/>
      <c r="AH27" s="65"/>
      <c r="AI27" s="65"/>
      <c r="AJ27" s="65"/>
      <c r="AK27" s="65"/>
      <c r="AL27" s="65"/>
      <c r="AM27" s="65"/>
      <c r="AN27" s="65"/>
      <c r="AO27" s="65"/>
      <c r="AP27" s="65"/>
      <c r="AQ27" s="65"/>
      <c r="AR27" s="65"/>
      <c r="AS27" s="65"/>
      <c r="AT27" s="65"/>
    </row>
    <row r="28" s="28" customFormat="1" ht="36" spans="1:46">
      <c r="A28" s="8">
        <v>24</v>
      </c>
      <c r="B28" s="18" t="s">
        <v>172</v>
      </c>
      <c r="C28" s="36" t="s">
        <v>189</v>
      </c>
      <c r="D28" s="18" t="s">
        <v>18</v>
      </c>
      <c r="E28" s="36" t="s">
        <v>17</v>
      </c>
      <c r="F28" s="18" t="s">
        <v>61</v>
      </c>
      <c r="G28" s="18">
        <v>2024</v>
      </c>
      <c r="H28" s="36" t="s">
        <v>151</v>
      </c>
      <c r="I28" s="36" t="s">
        <v>175</v>
      </c>
      <c r="J28" s="36" t="s">
        <v>190</v>
      </c>
      <c r="K28" s="26">
        <v>2024</v>
      </c>
      <c r="L28" s="18" t="s">
        <v>14</v>
      </c>
      <c r="M28" s="36">
        <v>20</v>
      </c>
      <c r="N28" s="36">
        <v>0.776266</v>
      </c>
      <c r="O28" s="11">
        <v>0.776266</v>
      </c>
      <c r="P28" s="11"/>
      <c r="Q28" s="11"/>
      <c r="R28" s="11"/>
      <c r="S28" s="11"/>
      <c r="T28" s="11">
        <v>0.776266</v>
      </c>
      <c r="U28" s="54">
        <v>1</v>
      </c>
      <c r="V28" s="11">
        <v>0.776266</v>
      </c>
      <c r="W28" s="18">
        <v>1</v>
      </c>
      <c r="X28" s="18" t="s">
        <v>165</v>
      </c>
      <c r="Y28" s="18">
        <v>15</v>
      </c>
      <c r="Z28" s="18"/>
      <c r="AA28" s="18"/>
      <c r="AB28" s="18"/>
      <c r="AC28" s="18"/>
      <c r="AD28" s="18" t="s">
        <v>172</v>
      </c>
      <c r="AE28" s="18" t="s">
        <v>178</v>
      </c>
      <c r="AF28" s="18" t="s">
        <v>172</v>
      </c>
      <c r="AG28" s="65"/>
      <c r="AH28" s="65"/>
      <c r="AI28" s="65"/>
      <c r="AJ28" s="65"/>
      <c r="AK28" s="65"/>
      <c r="AL28" s="65"/>
      <c r="AM28" s="65"/>
      <c r="AN28" s="65"/>
      <c r="AO28" s="65"/>
      <c r="AP28" s="65"/>
      <c r="AQ28" s="65"/>
      <c r="AR28" s="65"/>
      <c r="AS28" s="65"/>
      <c r="AT28" s="65"/>
    </row>
    <row r="29" s="28" customFormat="1" ht="42" customHeight="1" spans="1:46">
      <c r="A29" s="8">
        <v>25</v>
      </c>
      <c r="B29" s="18" t="s">
        <v>191</v>
      </c>
      <c r="C29" s="36" t="s">
        <v>192</v>
      </c>
      <c r="D29" s="18" t="s">
        <v>18</v>
      </c>
      <c r="E29" s="36" t="s">
        <v>17</v>
      </c>
      <c r="F29" s="18" t="s">
        <v>61</v>
      </c>
      <c r="G29" s="18">
        <v>2024</v>
      </c>
      <c r="H29" s="36" t="s">
        <v>151</v>
      </c>
      <c r="I29" s="36" t="s">
        <v>193</v>
      </c>
      <c r="J29" s="36" t="s">
        <v>194</v>
      </c>
      <c r="K29" s="26">
        <v>2024</v>
      </c>
      <c r="L29" s="18" t="s">
        <v>14</v>
      </c>
      <c r="M29" s="36">
        <v>10</v>
      </c>
      <c r="N29" s="36">
        <v>3.395821</v>
      </c>
      <c r="O29" s="11">
        <v>3.395821</v>
      </c>
      <c r="P29" s="11"/>
      <c r="Q29" s="11"/>
      <c r="R29" s="11"/>
      <c r="S29" s="11"/>
      <c r="T29" s="11">
        <v>3.395821</v>
      </c>
      <c r="U29" s="54">
        <v>1</v>
      </c>
      <c r="V29" s="11">
        <v>3.395821</v>
      </c>
      <c r="W29" s="18">
        <v>800</v>
      </c>
      <c r="X29" s="18" t="s">
        <v>195</v>
      </c>
      <c r="Y29" s="18">
        <v>15</v>
      </c>
      <c r="Z29" s="18"/>
      <c r="AA29" s="18"/>
      <c r="AB29" s="18"/>
      <c r="AC29" s="18"/>
      <c r="AD29" s="18" t="s">
        <v>191</v>
      </c>
      <c r="AE29" s="18" t="s">
        <v>196</v>
      </c>
      <c r="AF29" s="18" t="s">
        <v>191</v>
      </c>
      <c r="AG29" s="65"/>
      <c r="AH29" s="65"/>
      <c r="AI29" s="65"/>
      <c r="AJ29" s="65"/>
      <c r="AK29" s="65"/>
      <c r="AL29" s="65"/>
      <c r="AM29" s="65"/>
      <c r="AN29" s="65"/>
      <c r="AO29" s="65"/>
      <c r="AP29" s="65"/>
      <c r="AQ29" s="65"/>
      <c r="AR29" s="65"/>
      <c r="AS29" s="65"/>
      <c r="AT29" s="65"/>
    </row>
    <row r="30" s="28" customFormat="1" ht="54" customHeight="1" spans="1:46">
      <c r="A30" s="8">
        <v>26</v>
      </c>
      <c r="B30" s="18" t="s">
        <v>197</v>
      </c>
      <c r="C30" s="36" t="s">
        <v>198</v>
      </c>
      <c r="D30" s="18" t="s">
        <v>174</v>
      </c>
      <c r="E30" s="36" t="s">
        <v>17</v>
      </c>
      <c r="F30" s="18" t="s">
        <v>61</v>
      </c>
      <c r="G30" s="18">
        <v>2024</v>
      </c>
      <c r="H30" s="36" t="s">
        <v>199</v>
      </c>
      <c r="I30" s="36" t="s">
        <v>197</v>
      </c>
      <c r="J30" s="36" t="s">
        <v>200</v>
      </c>
      <c r="K30" s="8">
        <v>2024</v>
      </c>
      <c r="L30" s="18" t="s">
        <v>14</v>
      </c>
      <c r="M30" s="36">
        <v>150</v>
      </c>
      <c r="N30" s="36">
        <v>143.421711</v>
      </c>
      <c r="O30" s="18">
        <v>143.421711</v>
      </c>
      <c r="P30" s="18"/>
      <c r="Q30" s="18"/>
      <c r="R30" s="18"/>
      <c r="S30" s="18"/>
      <c r="T30" s="18">
        <v>143.421711</v>
      </c>
      <c r="U30" s="54">
        <v>1</v>
      </c>
      <c r="V30" s="18">
        <v>143.421711</v>
      </c>
      <c r="W30" s="18">
        <v>3300</v>
      </c>
      <c r="X30" s="18" t="s">
        <v>201</v>
      </c>
      <c r="Y30" s="18">
        <v>10</v>
      </c>
      <c r="Z30" s="18"/>
      <c r="AA30" s="18"/>
      <c r="AB30" s="18"/>
      <c r="AC30" s="18"/>
      <c r="AD30" s="18" t="s">
        <v>202</v>
      </c>
      <c r="AE30" s="18" t="s">
        <v>203</v>
      </c>
      <c r="AF30" s="18" t="s">
        <v>197</v>
      </c>
      <c r="AG30" s="65"/>
      <c r="AH30" s="65"/>
      <c r="AI30" s="65"/>
      <c r="AJ30" s="65"/>
      <c r="AK30" s="65"/>
      <c r="AL30" s="65"/>
      <c r="AM30" s="65"/>
      <c r="AN30" s="65"/>
      <c r="AO30" s="65"/>
      <c r="AP30" s="65"/>
      <c r="AQ30" s="65"/>
      <c r="AR30" s="65"/>
      <c r="AS30" s="65"/>
      <c r="AT30" s="65"/>
    </row>
    <row r="31" s="28" customFormat="1" ht="66" customHeight="1" spans="1:46">
      <c r="A31" s="8">
        <v>27</v>
      </c>
      <c r="B31" s="18" t="s">
        <v>204</v>
      </c>
      <c r="C31" s="36" t="s">
        <v>205</v>
      </c>
      <c r="D31" s="19" t="s">
        <v>86</v>
      </c>
      <c r="E31" s="36" t="s">
        <v>27</v>
      </c>
      <c r="F31" s="18" t="s">
        <v>61</v>
      </c>
      <c r="G31" s="18">
        <v>2024</v>
      </c>
      <c r="H31" s="36" t="s">
        <v>199</v>
      </c>
      <c r="I31" s="36" t="s">
        <v>204</v>
      </c>
      <c r="J31" s="36" t="s">
        <v>206</v>
      </c>
      <c r="K31" s="8">
        <v>2024</v>
      </c>
      <c r="L31" s="18" t="s">
        <v>14</v>
      </c>
      <c r="M31" s="36">
        <v>380</v>
      </c>
      <c r="N31" s="36">
        <v>331.118007</v>
      </c>
      <c r="O31" s="18">
        <v>331.118007</v>
      </c>
      <c r="P31" s="18"/>
      <c r="Q31" s="18"/>
      <c r="R31" s="18"/>
      <c r="S31" s="11"/>
      <c r="T31" s="11">
        <v>331.118007</v>
      </c>
      <c r="U31" s="54">
        <v>1</v>
      </c>
      <c r="V31" s="11">
        <v>331.118007</v>
      </c>
      <c r="W31" s="18">
        <v>2000</v>
      </c>
      <c r="X31" s="18" t="s">
        <v>207</v>
      </c>
      <c r="Y31" s="18">
        <v>10</v>
      </c>
      <c r="Z31" s="18"/>
      <c r="AA31" s="18"/>
      <c r="AB31" s="18"/>
      <c r="AC31" s="18"/>
      <c r="AD31" s="18" t="s">
        <v>204</v>
      </c>
      <c r="AE31" s="18" t="s">
        <v>208</v>
      </c>
      <c r="AF31" s="18" t="s">
        <v>204</v>
      </c>
      <c r="AG31" s="65"/>
      <c r="AH31" s="65"/>
      <c r="AI31" s="65"/>
      <c r="AJ31" s="65"/>
      <c r="AK31" s="65"/>
      <c r="AL31" s="65"/>
      <c r="AM31" s="65"/>
      <c r="AN31" s="65"/>
      <c r="AO31" s="65"/>
      <c r="AP31" s="65"/>
      <c r="AQ31" s="65"/>
      <c r="AR31" s="65"/>
      <c r="AS31" s="65"/>
      <c r="AT31" s="65"/>
    </row>
    <row r="32" s="28" customFormat="1" ht="48" spans="1:46">
      <c r="A32" s="8">
        <v>28</v>
      </c>
      <c r="B32" s="18" t="s">
        <v>209</v>
      </c>
      <c r="C32" s="36" t="s">
        <v>210</v>
      </c>
      <c r="D32" s="18" t="s">
        <v>22</v>
      </c>
      <c r="E32" s="36" t="s">
        <v>23</v>
      </c>
      <c r="F32" s="18" t="s">
        <v>61</v>
      </c>
      <c r="G32" s="18">
        <v>2024</v>
      </c>
      <c r="H32" s="36" t="s">
        <v>199</v>
      </c>
      <c r="I32" s="36" t="s">
        <v>209</v>
      </c>
      <c r="J32" s="36" t="s">
        <v>211</v>
      </c>
      <c r="K32" s="8">
        <v>2024</v>
      </c>
      <c r="L32" s="18" t="s">
        <v>14</v>
      </c>
      <c r="M32" s="36">
        <v>380</v>
      </c>
      <c r="N32" s="36">
        <v>370.803653</v>
      </c>
      <c r="O32" s="18">
        <v>370.803653</v>
      </c>
      <c r="P32" s="18"/>
      <c r="Q32" s="18"/>
      <c r="R32" s="18"/>
      <c r="S32" s="11"/>
      <c r="T32" s="11">
        <v>370.803653</v>
      </c>
      <c r="U32" s="54">
        <v>1</v>
      </c>
      <c r="V32" s="11">
        <v>370.803653</v>
      </c>
      <c r="W32" s="18">
        <v>0.4</v>
      </c>
      <c r="X32" s="18" t="s">
        <v>212</v>
      </c>
      <c r="Y32" s="18">
        <v>10</v>
      </c>
      <c r="Z32" s="18"/>
      <c r="AA32" s="18"/>
      <c r="AB32" s="18"/>
      <c r="AC32" s="18"/>
      <c r="AD32" s="18" t="s">
        <v>209</v>
      </c>
      <c r="AE32" s="18" t="s">
        <v>213</v>
      </c>
      <c r="AF32" s="18" t="s">
        <v>209</v>
      </c>
      <c r="AG32" s="65"/>
      <c r="AH32" s="65"/>
      <c r="AI32" s="65"/>
      <c r="AJ32" s="65"/>
      <c r="AK32" s="65"/>
      <c r="AL32" s="65"/>
      <c r="AM32" s="65"/>
      <c r="AN32" s="65"/>
      <c r="AO32" s="65"/>
      <c r="AP32" s="65"/>
      <c r="AQ32" s="65"/>
      <c r="AR32" s="65"/>
      <c r="AS32" s="65"/>
      <c r="AT32" s="65"/>
    </row>
    <row r="33" s="28" customFormat="1" ht="36" spans="1:46">
      <c r="A33" s="8">
        <v>29</v>
      </c>
      <c r="B33" s="18" t="s">
        <v>214</v>
      </c>
      <c r="C33" s="36" t="s">
        <v>215</v>
      </c>
      <c r="D33" s="18" t="s">
        <v>174</v>
      </c>
      <c r="E33" s="36" t="s">
        <v>17</v>
      </c>
      <c r="F33" s="18" t="s">
        <v>61</v>
      </c>
      <c r="G33" s="18">
        <v>2024</v>
      </c>
      <c r="H33" s="36" t="s">
        <v>199</v>
      </c>
      <c r="I33" s="36" t="s">
        <v>216</v>
      </c>
      <c r="J33" s="36" t="s">
        <v>217</v>
      </c>
      <c r="K33" s="8">
        <v>2024</v>
      </c>
      <c r="L33" s="18" t="s">
        <v>14</v>
      </c>
      <c r="M33" s="36">
        <v>118</v>
      </c>
      <c r="N33" s="36">
        <v>116.064846</v>
      </c>
      <c r="O33" s="18">
        <v>116.064846</v>
      </c>
      <c r="P33" s="18"/>
      <c r="Q33" s="18"/>
      <c r="R33" s="18"/>
      <c r="S33" s="11"/>
      <c r="T33" s="11">
        <v>116.064846</v>
      </c>
      <c r="U33" s="54">
        <v>1</v>
      </c>
      <c r="V33" s="11">
        <v>116.064846</v>
      </c>
      <c r="W33" s="18">
        <v>1800</v>
      </c>
      <c r="X33" s="18" t="s">
        <v>195</v>
      </c>
      <c r="Y33" s="18">
        <v>10</v>
      </c>
      <c r="Z33" s="18"/>
      <c r="AA33" s="18"/>
      <c r="AB33" s="18"/>
      <c r="AC33" s="18"/>
      <c r="AD33" s="18" t="s">
        <v>214</v>
      </c>
      <c r="AE33" s="18" t="s">
        <v>218</v>
      </c>
      <c r="AF33" s="18" t="s">
        <v>214</v>
      </c>
      <c r="AG33" s="65"/>
      <c r="AH33" s="65"/>
      <c r="AI33" s="65"/>
      <c r="AJ33" s="65"/>
      <c r="AK33" s="65"/>
      <c r="AL33" s="65"/>
      <c r="AM33" s="65"/>
      <c r="AN33" s="65"/>
      <c r="AO33" s="65"/>
      <c r="AP33" s="65"/>
      <c r="AQ33" s="65"/>
      <c r="AR33" s="65"/>
      <c r="AS33" s="65"/>
      <c r="AT33" s="65"/>
    </row>
    <row r="34" s="28" customFormat="1" ht="24" spans="1:46">
      <c r="A34" s="8">
        <v>30</v>
      </c>
      <c r="B34" s="18" t="s">
        <v>219</v>
      </c>
      <c r="C34" s="36" t="s">
        <v>220</v>
      </c>
      <c r="D34" s="19" t="s">
        <v>86</v>
      </c>
      <c r="E34" s="36" t="s">
        <v>27</v>
      </c>
      <c r="F34" s="18" t="s">
        <v>61</v>
      </c>
      <c r="G34" s="18">
        <v>2024</v>
      </c>
      <c r="H34" s="36" t="s">
        <v>221</v>
      </c>
      <c r="I34" s="36" t="s">
        <v>222</v>
      </c>
      <c r="J34" s="36" t="s">
        <v>223</v>
      </c>
      <c r="K34" s="8">
        <v>2024</v>
      </c>
      <c r="L34" s="18" t="s">
        <v>14</v>
      </c>
      <c r="M34" s="36">
        <v>15</v>
      </c>
      <c r="N34" s="36">
        <v>13.765884</v>
      </c>
      <c r="O34" s="18">
        <v>13.765884</v>
      </c>
      <c r="P34" s="18"/>
      <c r="Q34" s="18"/>
      <c r="R34" s="18"/>
      <c r="S34" s="18"/>
      <c r="T34" s="18">
        <v>13.765884</v>
      </c>
      <c r="U34" s="54">
        <v>1</v>
      </c>
      <c r="V34" s="18">
        <v>13.765884</v>
      </c>
      <c r="W34" s="18">
        <v>1</v>
      </c>
      <c r="X34" s="18" t="s">
        <v>165</v>
      </c>
      <c r="Y34" s="18">
        <v>10</v>
      </c>
      <c r="Z34" s="18"/>
      <c r="AA34" s="18"/>
      <c r="AB34" s="18"/>
      <c r="AC34" s="18"/>
      <c r="AD34" s="18" t="s">
        <v>219</v>
      </c>
      <c r="AE34" s="18" t="s">
        <v>224</v>
      </c>
      <c r="AF34" s="18" t="s">
        <v>225</v>
      </c>
      <c r="AG34" s="65"/>
      <c r="AH34" s="65"/>
      <c r="AI34" s="65"/>
      <c r="AJ34" s="65"/>
      <c r="AK34" s="65"/>
      <c r="AL34" s="65"/>
      <c r="AM34" s="65"/>
      <c r="AN34" s="65"/>
      <c r="AO34" s="65"/>
      <c r="AP34" s="65"/>
      <c r="AQ34" s="65"/>
      <c r="AR34" s="65"/>
      <c r="AS34" s="65"/>
      <c r="AT34" s="65"/>
    </row>
    <row r="35" s="28" customFormat="1" ht="36" spans="1:46">
      <c r="A35" s="8">
        <v>31</v>
      </c>
      <c r="B35" s="18" t="s">
        <v>226</v>
      </c>
      <c r="C35" s="36" t="s">
        <v>227</v>
      </c>
      <c r="D35" s="18" t="s">
        <v>22</v>
      </c>
      <c r="E35" s="36" t="s">
        <v>23</v>
      </c>
      <c r="F35" s="18" t="s">
        <v>61</v>
      </c>
      <c r="G35" s="18">
        <v>2024</v>
      </c>
      <c r="H35" s="36" t="s">
        <v>221</v>
      </c>
      <c r="I35" s="36" t="s">
        <v>228</v>
      </c>
      <c r="J35" s="36" t="s">
        <v>229</v>
      </c>
      <c r="K35" s="8">
        <v>2024</v>
      </c>
      <c r="L35" s="18" t="s">
        <v>14</v>
      </c>
      <c r="M35" s="36">
        <v>96</v>
      </c>
      <c r="N35" s="36">
        <v>84.382474</v>
      </c>
      <c r="O35" s="18">
        <v>84.382474</v>
      </c>
      <c r="P35" s="18"/>
      <c r="Q35" s="18"/>
      <c r="R35" s="18"/>
      <c r="S35" s="18"/>
      <c r="T35" s="18">
        <v>84.382474</v>
      </c>
      <c r="U35" s="54">
        <v>1</v>
      </c>
      <c r="V35" s="18">
        <v>84.382474</v>
      </c>
      <c r="W35" s="18">
        <v>1</v>
      </c>
      <c r="X35" s="18" t="s">
        <v>165</v>
      </c>
      <c r="Y35" s="18">
        <v>10</v>
      </c>
      <c r="Z35" s="18"/>
      <c r="AA35" s="18"/>
      <c r="AB35" s="18"/>
      <c r="AC35" s="18"/>
      <c r="AD35" s="18" t="s">
        <v>226</v>
      </c>
      <c r="AE35" s="18" t="s">
        <v>230</v>
      </c>
      <c r="AF35" s="18" t="s">
        <v>226</v>
      </c>
      <c r="AG35" s="65"/>
      <c r="AH35" s="65"/>
      <c r="AI35" s="65"/>
      <c r="AJ35" s="65"/>
      <c r="AK35" s="65"/>
      <c r="AL35" s="65"/>
      <c r="AM35" s="65"/>
      <c r="AN35" s="65"/>
      <c r="AO35" s="65"/>
      <c r="AP35" s="65"/>
      <c r="AQ35" s="65"/>
      <c r="AR35" s="65"/>
      <c r="AS35" s="65"/>
      <c r="AT35" s="65"/>
    </row>
    <row r="36" s="28" customFormat="1" ht="36" spans="1:46">
      <c r="A36" s="8">
        <v>32</v>
      </c>
      <c r="B36" s="18" t="s">
        <v>231</v>
      </c>
      <c r="C36" s="36" t="s">
        <v>232</v>
      </c>
      <c r="D36" s="19" t="s">
        <v>86</v>
      </c>
      <c r="E36" s="36" t="s">
        <v>27</v>
      </c>
      <c r="F36" s="18" t="s">
        <v>61</v>
      </c>
      <c r="G36" s="18">
        <v>2024</v>
      </c>
      <c r="H36" s="36" t="s">
        <v>221</v>
      </c>
      <c r="I36" s="36" t="s">
        <v>233</v>
      </c>
      <c r="J36" s="36" t="s">
        <v>234</v>
      </c>
      <c r="K36" s="8">
        <v>2024</v>
      </c>
      <c r="L36" s="18" t="s">
        <v>14</v>
      </c>
      <c r="M36" s="36">
        <v>20</v>
      </c>
      <c r="N36" s="36">
        <v>19.355174</v>
      </c>
      <c r="O36" s="18">
        <v>19.355174</v>
      </c>
      <c r="P36" s="18"/>
      <c r="Q36" s="18"/>
      <c r="R36" s="18"/>
      <c r="S36" s="18"/>
      <c r="T36" s="18">
        <v>19.355174</v>
      </c>
      <c r="U36" s="54">
        <v>1</v>
      </c>
      <c r="V36" s="18">
        <v>19.355174</v>
      </c>
      <c r="W36" s="18">
        <v>1</v>
      </c>
      <c r="X36" s="18" t="s">
        <v>165</v>
      </c>
      <c r="Y36" s="18">
        <v>10</v>
      </c>
      <c r="Z36" s="18"/>
      <c r="AA36" s="18"/>
      <c r="AB36" s="18"/>
      <c r="AC36" s="18"/>
      <c r="AD36" s="18" t="s">
        <v>231</v>
      </c>
      <c r="AE36" s="18" t="s">
        <v>235</v>
      </c>
      <c r="AF36" s="18" t="s">
        <v>236</v>
      </c>
      <c r="AG36" s="65"/>
      <c r="AH36" s="65"/>
      <c r="AI36" s="65"/>
      <c r="AJ36" s="65"/>
      <c r="AK36" s="65"/>
      <c r="AL36" s="65"/>
      <c r="AM36" s="65"/>
      <c r="AN36" s="65"/>
      <c r="AO36" s="65"/>
      <c r="AP36" s="65"/>
      <c r="AQ36" s="65"/>
      <c r="AR36" s="65"/>
      <c r="AS36" s="65"/>
      <c r="AT36" s="65"/>
    </row>
    <row r="37" s="28" customFormat="1" ht="36" spans="1:46">
      <c r="A37" s="8">
        <v>33</v>
      </c>
      <c r="B37" s="18" t="s">
        <v>237</v>
      </c>
      <c r="C37" s="36" t="s">
        <v>238</v>
      </c>
      <c r="D37" s="18" t="s">
        <v>174</v>
      </c>
      <c r="E37" s="36" t="s">
        <v>17</v>
      </c>
      <c r="F37" s="18" t="s">
        <v>61</v>
      </c>
      <c r="G37" s="18">
        <v>2024</v>
      </c>
      <c r="H37" s="36" t="s">
        <v>221</v>
      </c>
      <c r="I37" s="36" t="s">
        <v>239</v>
      </c>
      <c r="J37" s="36" t="s">
        <v>240</v>
      </c>
      <c r="K37" s="8">
        <v>2024</v>
      </c>
      <c r="L37" s="18" t="s">
        <v>14</v>
      </c>
      <c r="M37" s="36">
        <v>35</v>
      </c>
      <c r="N37" s="36">
        <v>31.968552</v>
      </c>
      <c r="O37" s="18">
        <v>31.968552</v>
      </c>
      <c r="P37" s="18"/>
      <c r="Q37" s="18"/>
      <c r="R37" s="18"/>
      <c r="S37" s="18"/>
      <c r="T37" s="18">
        <v>31.968552</v>
      </c>
      <c r="U37" s="54">
        <v>1</v>
      </c>
      <c r="V37" s="18">
        <v>31.968552</v>
      </c>
      <c r="W37" s="18">
        <v>1</v>
      </c>
      <c r="X37" s="18" t="s">
        <v>165</v>
      </c>
      <c r="Y37" s="18">
        <v>10</v>
      </c>
      <c r="Z37" s="18"/>
      <c r="AA37" s="18"/>
      <c r="AB37" s="18"/>
      <c r="AC37" s="18"/>
      <c r="AD37" s="18" t="s">
        <v>237</v>
      </c>
      <c r="AE37" s="18" t="s">
        <v>241</v>
      </c>
      <c r="AF37" s="18" t="s">
        <v>242</v>
      </c>
      <c r="AG37" s="65"/>
      <c r="AH37" s="65"/>
      <c r="AI37" s="65"/>
      <c r="AJ37" s="65"/>
      <c r="AK37" s="65"/>
      <c r="AL37" s="65"/>
      <c r="AM37" s="65"/>
      <c r="AN37" s="65"/>
      <c r="AO37" s="65"/>
      <c r="AP37" s="65"/>
      <c r="AQ37" s="65"/>
      <c r="AR37" s="65"/>
      <c r="AS37" s="65"/>
      <c r="AT37" s="65"/>
    </row>
    <row r="38" s="28" customFormat="1" ht="35" customHeight="1" spans="1:46">
      <c r="A38" s="8">
        <v>34</v>
      </c>
      <c r="B38" s="18" t="s">
        <v>219</v>
      </c>
      <c r="C38" s="36" t="s">
        <v>243</v>
      </c>
      <c r="D38" s="18" t="s">
        <v>18</v>
      </c>
      <c r="E38" s="36" t="s">
        <v>17</v>
      </c>
      <c r="F38" s="18" t="s">
        <v>61</v>
      </c>
      <c r="G38" s="18">
        <v>2024</v>
      </c>
      <c r="H38" s="36" t="s">
        <v>221</v>
      </c>
      <c r="I38" s="36" t="s">
        <v>222</v>
      </c>
      <c r="J38" s="36" t="s">
        <v>244</v>
      </c>
      <c r="K38" s="8">
        <v>2024</v>
      </c>
      <c r="L38" s="18" t="s">
        <v>14</v>
      </c>
      <c r="M38" s="36">
        <v>22</v>
      </c>
      <c r="N38" s="36">
        <v>21.491017</v>
      </c>
      <c r="O38" s="18">
        <v>21.491017</v>
      </c>
      <c r="P38" s="18"/>
      <c r="Q38" s="18"/>
      <c r="R38" s="18"/>
      <c r="S38" s="18"/>
      <c r="T38" s="55">
        <v>21.491017</v>
      </c>
      <c r="U38" s="54">
        <v>1</v>
      </c>
      <c r="V38" s="55">
        <v>21.491017</v>
      </c>
      <c r="W38" s="18">
        <v>1</v>
      </c>
      <c r="X38" s="18" t="s">
        <v>165</v>
      </c>
      <c r="Y38" s="18">
        <v>10</v>
      </c>
      <c r="Z38" s="18"/>
      <c r="AA38" s="18"/>
      <c r="AB38" s="18"/>
      <c r="AC38" s="18"/>
      <c r="AD38" s="18" t="s">
        <v>219</v>
      </c>
      <c r="AE38" s="18" t="s">
        <v>224</v>
      </c>
      <c r="AF38" s="18" t="s">
        <v>225</v>
      </c>
      <c r="AG38" s="65"/>
      <c r="AH38" s="65"/>
      <c r="AI38" s="65"/>
      <c r="AJ38" s="65"/>
      <c r="AK38" s="65"/>
      <c r="AL38" s="65"/>
      <c r="AM38" s="65"/>
      <c r="AN38" s="65"/>
      <c r="AO38" s="65"/>
      <c r="AP38" s="65"/>
      <c r="AQ38" s="65"/>
      <c r="AR38" s="65"/>
      <c r="AS38" s="65"/>
      <c r="AT38" s="65"/>
    </row>
    <row r="39" s="28" customFormat="1" ht="35" customHeight="1" spans="1:46">
      <c r="A39" s="8">
        <v>35</v>
      </c>
      <c r="B39" s="18" t="s">
        <v>219</v>
      </c>
      <c r="C39" s="36" t="s">
        <v>245</v>
      </c>
      <c r="D39" s="18" t="s">
        <v>18</v>
      </c>
      <c r="E39" s="36" t="s">
        <v>17</v>
      </c>
      <c r="F39" s="18" t="s">
        <v>61</v>
      </c>
      <c r="G39" s="18">
        <v>2024</v>
      </c>
      <c r="H39" s="36" t="s">
        <v>221</v>
      </c>
      <c r="I39" s="36" t="s">
        <v>222</v>
      </c>
      <c r="J39" s="36" t="s">
        <v>246</v>
      </c>
      <c r="K39" s="8">
        <v>2024</v>
      </c>
      <c r="L39" s="18" t="s">
        <v>14</v>
      </c>
      <c r="M39" s="36">
        <v>60</v>
      </c>
      <c r="N39" s="36">
        <v>59.07295</v>
      </c>
      <c r="O39" s="18">
        <v>59.07295</v>
      </c>
      <c r="P39" s="18"/>
      <c r="Q39" s="18"/>
      <c r="R39" s="18"/>
      <c r="S39" s="18"/>
      <c r="T39" s="55">
        <v>59.07295</v>
      </c>
      <c r="U39" s="54">
        <v>1</v>
      </c>
      <c r="V39" s="55">
        <v>59.07295</v>
      </c>
      <c r="W39" s="18">
        <v>1</v>
      </c>
      <c r="X39" s="18" t="s">
        <v>165</v>
      </c>
      <c r="Y39" s="18">
        <v>10</v>
      </c>
      <c r="Z39" s="18"/>
      <c r="AA39" s="18"/>
      <c r="AB39" s="18"/>
      <c r="AC39" s="18"/>
      <c r="AD39" s="18" t="s">
        <v>219</v>
      </c>
      <c r="AE39" s="18" t="s">
        <v>224</v>
      </c>
      <c r="AF39" s="18" t="s">
        <v>225</v>
      </c>
      <c r="AG39" s="65"/>
      <c r="AH39" s="65"/>
      <c r="AI39" s="65"/>
      <c r="AJ39" s="65"/>
      <c r="AK39" s="65"/>
      <c r="AL39" s="65"/>
      <c r="AM39" s="65"/>
      <c r="AN39" s="65"/>
      <c r="AO39" s="65"/>
      <c r="AP39" s="65"/>
      <c r="AQ39" s="65"/>
      <c r="AR39" s="65"/>
      <c r="AS39" s="65"/>
      <c r="AT39" s="65"/>
    </row>
    <row r="40" s="28" customFormat="1" ht="108" spans="1:46">
      <c r="A40" s="8">
        <v>36</v>
      </c>
      <c r="B40" s="18" t="s">
        <v>247</v>
      </c>
      <c r="C40" s="36" t="s">
        <v>248</v>
      </c>
      <c r="D40" s="19" t="s">
        <v>86</v>
      </c>
      <c r="E40" s="36" t="s">
        <v>27</v>
      </c>
      <c r="F40" s="18" t="s">
        <v>61</v>
      </c>
      <c r="G40" s="18">
        <v>2024</v>
      </c>
      <c r="H40" s="36" t="s">
        <v>249</v>
      </c>
      <c r="I40" s="36" t="s">
        <v>247</v>
      </c>
      <c r="J40" s="36" t="s">
        <v>250</v>
      </c>
      <c r="K40" s="8">
        <v>2024</v>
      </c>
      <c r="L40" s="18" t="s">
        <v>14</v>
      </c>
      <c r="M40" s="36">
        <v>155</v>
      </c>
      <c r="N40" s="36">
        <v>149.359047</v>
      </c>
      <c r="O40" s="18">
        <v>149.359047</v>
      </c>
      <c r="P40" s="18"/>
      <c r="Q40" s="18"/>
      <c r="R40" s="18"/>
      <c r="S40" s="56"/>
      <c r="T40" s="56">
        <v>149.359047</v>
      </c>
      <c r="U40" s="54">
        <v>1</v>
      </c>
      <c r="V40" s="56">
        <v>149.359047</v>
      </c>
      <c r="W40" s="18">
        <v>7</v>
      </c>
      <c r="X40" s="18" t="s">
        <v>251</v>
      </c>
      <c r="Y40" s="18">
        <v>10</v>
      </c>
      <c r="Z40" s="18"/>
      <c r="AA40" s="18"/>
      <c r="AB40" s="18"/>
      <c r="AC40" s="18"/>
      <c r="AD40" s="18" t="s">
        <v>247</v>
      </c>
      <c r="AE40" s="18" t="s">
        <v>252</v>
      </c>
      <c r="AF40" s="18" t="s">
        <v>247</v>
      </c>
      <c r="AG40" s="65"/>
      <c r="AH40" s="65"/>
      <c r="AI40" s="65"/>
      <c r="AJ40" s="65"/>
      <c r="AK40" s="65"/>
      <c r="AL40" s="65"/>
      <c r="AM40" s="65"/>
      <c r="AN40" s="65"/>
      <c r="AO40" s="65"/>
      <c r="AP40" s="65"/>
      <c r="AQ40" s="65"/>
      <c r="AR40" s="65"/>
      <c r="AS40" s="65"/>
      <c r="AT40" s="65"/>
    </row>
    <row r="41" s="28" customFormat="1" ht="96" spans="1:46">
      <c r="A41" s="8">
        <v>37</v>
      </c>
      <c r="B41" s="18" t="s">
        <v>253</v>
      </c>
      <c r="C41" s="36" t="s">
        <v>254</v>
      </c>
      <c r="D41" s="19" t="s">
        <v>86</v>
      </c>
      <c r="E41" s="36" t="s">
        <v>27</v>
      </c>
      <c r="F41" s="18" t="s">
        <v>61</v>
      </c>
      <c r="G41" s="18">
        <v>2024</v>
      </c>
      <c r="H41" s="36" t="s">
        <v>249</v>
      </c>
      <c r="I41" s="36" t="s">
        <v>253</v>
      </c>
      <c r="J41" s="36" t="s">
        <v>255</v>
      </c>
      <c r="K41" s="8">
        <v>2024</v>
      </c>
      <c r="L41" s="18" t="s">
        <v>14</v>
      </c>
      <c r="M41" s="36">
        <v>86</v>
      </c>
      <c r="N41" s="36">
        <v>82.578146</v>
      </c>
      <c r="O41" s="18">
        <v>82.578146</v>
      </c>
      <c r="P41" s="18"/>
      <c r="Q41" s="18"/>
      <c r="R41" s="18"/>
      <c r="S41" s="55"/>
      <c r="T41" s="55">
        <v>82.578146</v>
      </c>
      <c r="U41" s="54">
        <v>1</v>
      </c>
      <c r="V41" s="55">
        <v>82.578146</v>
      </c>
      <c r="W41" s="18">
        <v>12</v>
      </c>
      <c r="X41" s="18" t="s">
        <v>251</v>
      </c>
      <c r="Y41" s="18">
        <v>10</v>
      </c>
      <c r="Z41" s="18"/>
      <c r="AA41" s="18"/>
      <c r="AB41" s="18"/>
      <c r="AC41" s="18"/>
      <c r="AD41" s="18" t="s">
        <v>253</v>
      </c>
      <c r="AE41" s="18" t="s">
        <v>256</v>
      </c>
      <c r="AF41" s="18" t="s">
        <v>253</v>
      </c>
      <c r="AG41" s="65"/>
      <c r="AH41" s="65"/>
      <c r="AI41" s="65"/>
      <c r="AJ41" s="65"/>
      <c r="AK41" s="65"/>
      <c r="AL41" s="65"/>
      <c r="AM41" s="65"/>
      <c r="AN41" s="65"/>
      <c r="AO41" s="65"/>
      <c r="AP41" s="65"/>
      <c r="AQ41" s="65"/>
      <c r="AR41" s="65"/>
      <c r="AS41" s="65"/>
      <c r="AT41" s="65"/>
    </row>
    <row r="42" s="28" customFormat="1" ht="36" spans="1:46">
      <c r="A42" s="8">
        <v>38</v>
      </c>
      <c r="B42" s="18" t="s">
        <v>257</v>
      </c>
      <c r="C42" s="36" t="s">
        <v>258</v>
      </c>
      <c r="D42" s="19" t="s">
        <v>24</v>
      </c>
      <c r="E42" s="36" t="s">
        <v>25</v>
      </c>
      <c r="F42" s="18" t="s">
        <v>61</v>
      </c>
      <c r="G42" s="18">
        <v>2024</v>
      </c>
      <c r="H42" s="36" t="s">
        <v>249</v>
      </c>
      <c r="I42" s="36" t="s">
        <v>259</v>
      </c>
      <c r="J42" s="36" t="s">
        <v>260</v>
      </c>
      <c r="K42" s="8">
        <v>2024</v>
      </c>
      <c r="L42" s="18" t="s">
        <v>14</v>
      </c>
      <c r="M42" s="36">
        <v>37.26</v>
      </c>
      <c r="N42" s="36">
        <v>40.88926</v>
      </c>
      <c r="O42" s="18">
        <v>37.26</v>
      </c>
      <c r="P42" s="18"/>
      <c r="Q42" s="18"/>
      <c r="R42" s="18"/>
      <c r="S42" s="55">
        <v>3.62926</v>
      </c>
      <c r="T42" s="55">
        <v>40.88926</v>
      </c>
      <c r="U42" s="54">
        <v>1</v>
      </c>
      <c r="V42" s="55">
        <v>40.88926</v>
      </c>
      <c r="W42" s="18">
        <v>0.828</v>
      </c>
      <c r="X42" s="18" t="s">
        <v>77</v>
      </c>
      <c r="Y42" s="18">
        <v>10</v>
      </c>
      <c r="Z42" s="18"/>
      <c r="AA42" s="18"/>
      <c r="AB42" s="18"/>
      <c r="AC42" s="18"/>
      <c r="AD42" s="18" t="s">
        <v>259</v>
      </c>
      <c r="AE42" s="18" t="s">
        <v>261</v>
      </c>
      <c r="AF42" s="18" t="s">
        <v>259</v>
      </c>
      <c r="AG42" s="65"/>
      <c r="AH42" s="65"/>
      <c r="AI42" s="65"/>
      <c r="AJ42" s="65"/>
      <c r="AK42" s="65"/>
      <c r="AL42" s="65"/>
      <c r="AM42" s="65"/>
      <c r="AN42" s="65"/>
      <c r="AO42" s="65"/>
      <c r="AP42" s="65"/>
      <c r="AQ42" s="65"/>
      <c r="AR42" s="65"/>
      <c r="AS42" s="65"/>
      <c r="AT42" s="65"/>
    </row>
    <row r="43" s="28" customFormat="1" ht="36" spans="1:46">
      <c r="A43" s="8">
        <v>39</v>
      </c>
      <c r="B43" s="18" t="s">
        <v>257</v>
      </c>
      <c r="C43" s="36" t="s">
        <v>262</v>
      </c>
      <c r="D43" s="18" t="s">
        <v>18</v>
      </c>
      <c r="E43" s="36" t="s">
        <v>17</v>
      </c>
      <c r="F43" s="18" t="s">
        <v>61</v>
      </c>
      <c r="G43" s="18">
        <v>2024</v>
      </c>
      <c r="H43" s="36" t="s">
        <v>249</v>
      </c>
      <c r="I43" s="36" t="s">
        <v>259</v>
      </c>
      <c r="J43" s="36" t="s">
        <v>263</v>
      </c>
      <c r="K43" s="8">
        <v>2024</v>
      </c>
      <c r="L43" s="18" t="s">
        <v>14</v>
      </c>
      <c r="M43" s="36">
        <v>30</v>
      </c>
      <c r="N43" s="36">
        <v>29.336738</v>
      </c>
      <c r="O43" s="18">
        <v>29.336738</v>
      </c>
      <c r="P43" s="18"/>
      <c r="Q43" s="18"/>
      <c r="R43" s="18"/>
      <c r="S43" s="55"/>
      <c r="T43" s="55">
        <v>29.336738</v>
      </c>
      <c r="U43" s="54">
        <v>1</v>
      </c>
      <c r="V43" s="55">
        <v>29.336738</v>
      </c>
      <c r="W43" s="18">
        <v>550</v>
      </c>
      <c r="X43" s="18" t="s">
        <v>195</v>
      </c>
      <c r="Y43" s="18">
        <v>10</v>
      </c>
      <c r="Z43" s="18"/>
      <c r="AA43" s="18"/>
      <c r="AB43" s="18"/>
      <c r="AC43" s="18"/>
      <c r="AD43" s="18" t="s">
        <v>259</v>
      </c>
      <c r="AE43" s="18" t="s">
        <v>261</v>
      </c>
      <c r="AF43" s="18" t="s">
        <v>259</v>
      </c>
      <c r="AG43" s="65"/>
      <c r="AH43" s="65"/>
      <c r="AI43" s="65"/>
      <c r="AJ43" s="65"/>
      <c r="AK43" s="65"/>
      <c r="AL43" s="65"/>
      <c r="AM43" s="65"/>
      <c r="AN43" s="65"/>
      <c r="AO43" s="65"/>
      <c r="AP43" s="65"/>
      <c r="AQ43" s="65"/>
      <c r="AR43" s="65"/>
      <c r="AS43" s="65"/>
      <c r="AT43" s="65"/>
    </row>
    <row r="44" s="28" customFormat="1" ht="50" customHeight="1" spans="1:46">
      <c r="A44" s="8">
        <v>40</v>
      </c>
      <c r="B44" s="37" t="s">
        <v>264</v>
      </c>
      <c r="C44" s="36" t="s">
        <v>265</v>
      </c>
      <c r="D44" s="18" t="s">
        <v>18</v>
      </c>
      <c r="E44" s="36" t="s">
        <v>17</v>
      </c>
      <c r="F44" s="18" t="s">
        <v>61</v>
      </c>
      <c r="G44" s="18">
        <v>2024</v>
      </c>
      <c r="H44" s="36" t="s">
        <v>249</v>
      </c>
      <c r="I44" s="36" t="s">
        <v>266</v>
      </c>
      <c r="J44" s="36" t="s">
        <v>267</v>
      </c>
      <c r="K44" s="8">
        <v>2024</v>
      </c>
      <c r="L44" s="18" t="s">
        <v>14</v>
      </c>
      <c r="M44" s="36">
        <v>43</v>
      </c>
      <c r="N44" s="36">
        <v>42.231523</v>
      </c>
      <c r="O44" s="34">
        <v>42.231523</v>
      </c>
      <c r="P44" s="34"/>
      <c r="Q44" s="34"/>
      <c r="R44" s="34"/>
      <c r="S44" s="34"/>
      <c r="T44" s="34">
        <v>42.231523</v>
      </c>
      <c r="U44" s="54">
        <v>1</v>
      </c>
      <c r="V44" s="34">
        <v>42.231523</v>
      </c>
      <c r="W44" s="34">
        <v>970</v>
      </c>
      <c r="X44" s="34" t="s">
        <v>195</v>
      </c>
      <c r="Y44" s="37">
        <v>10</v>
      </c>
      <c r="Z44" s="37"/>
      <c r="AA44" s="37"/>
      <c r="AB44" s="37"/>
      <c r="AC44" s="37"/>
      <c r="AD44" s="18" t="s">
        <v>266</v>
      </c>
      <c r="AE44" s="18" t="s">
        <v>268</v>
      </c>
      <c r="AF44" s="18" t="s">
        <v>266</v>
      </c>
      <c r="AG44" s="65"/>
      <c r="AH44" s="65"/>
      <c r="AI44" s="65"/>
      <c r="AJ44" s="65"/>
      <c r="AK44" s="65"/>
      <c r="AL44" s="65"/>
      <c r="AM44" s="65"/>
      <c r="AN44" s="65"/>
      <c r="AO44" s="65"/>
      <c r="AP44" s="65"/>
      <c r="AQ44" s="65"/>
      <c r="AR44" s="65"/>
      <c r="AS44" s="65"/>
      <c r="AT44" s="65"/>
    </row>
    <row r="45" s="28" customFormat="1" ht="36" spans="1:46">
      <c r="A45" s="8">
        <v>41</v>
      </c>
      <c r="B45" s="18" t="s">
        <v>269</v>
      </c>
      <c r="C45" s="36" t="s">
        <v>270</v>
      </c>
      <c r="D45" s="18" t="s">
        <v>18</v>
      </c>
      <c r="E45" s="36" t="s">
        <v>17</v>
      </c>
      <c r="F45" s="18" t="s">
        <v>61</v>
      </c>
      <c r="G45" s="18">
        <v>2024</v>
      </c>
      <c r="H45" s="36" t="s">
        <v>249</v>
      </c>
      <c r="I45" s="36" t="s">
        <v>271</v>
      </c>
      <c r="J45" s="36" t="s">
        <v>272</v>
      </c>
      <c r="K45" s="8">
        <v>2024</v>
      </c>
      <c r="L45" s="18" t="s">
        <v>14</v>
      </c>
      <c r="M45" s="36">
        <v>42</v>
      </c>
      <c r="N45" s="36">
        <v>41.907942</v>
      </c>
      <c r="O45" s="28">
        <v>41.907942</v>
      </c>
      <c r="P45" s="18"/>
      <c r="Q45" s="18"/>
      <c r="R45" s="18"/>
      <c r="S45" s="18"/>
      <c r="T45" s="18">
        <v>41.907942</v>
      </c>
      <c r="U45" s="54">
        <v>1</v>
      </c>
      <c r="V45" s="18">
        <v>41.907942</v>
      </c>
      <c r="W45" s="18">
        <v>1100</v>
      </c>
      <c r="X45" s="18" t="s">
        <v>195</v>
      </c>
      <c r="Y45" s="18">
        <v>10</v>
      </c>
      <c r="Z45" s="18"/>
      <c r="AA45" s="18"/>
      <c r="AB45" s="18"/>
      <c r="AC45" s="18"/>
      <c r="AD45" s="18" t="s">
        <v>271</v>
      </c>
      <c r="AE45" s="18" t="s">
        <v>273</v>
      </c>
      <c r="AF45" s="18" t="s">
        <v>271</v>
      </c>
      <c r="AG45" s="65"/>
      <c r="AH45" s="65"/>
      <c r="AI45" s="65"/>
      <c r="AJ45" s="65"/>
      <c r="AK45" s="65"/>
      <c r="AL45" s="65"/>
      <c r="AM45" s="65"/>
      <c r="AN45" s="65"/>
      <c r="AO45" s="65"/>
      <c r="AP45" s="65"/>
      <c r="AQ45" s="65"/>
      <c r="AR45" s="65"/>
      <c r="AS45" s="65"/>
      <c r="AT45" s="65"/>
    </row>
    <row r="46" s="28" customFormat="1" ht="53" customHeight="1" spans="1:46">
      <c r="A46" s="8">
        <v>42</v>
      </c>
      <c r="B46" s="18" t="s">
        <v>274</v>
      </c>
      <c r="C46" s="36" t="s">
        <v>275</v>
      </c>
      <c r="D46" s="19" t="s">
        <v>86</v>
      </c>
      <c r="E46" s="36" t="s">
        <v>27</v>
      </c>
      <c r="F46" s="18" t="s">
        <v>61</v>
      </c>
      <c r="G46" s="18">
        <v>2024</v>
      </c>
      <c r="H46" s="36" t="s">
        <v>276</v>
      </c>
      <c r="I46" s="36" t="s">
        <v>274</v>
      </c>
      <c r="J46" s="36" t="s">
        <v>277</v>
      </c>
      <c r="K46" s="8">
        <v>2024</v>
      </c>
      <c r="L46" s="37" t="s">
        <v>14</v>
      </c>
      <c r="M46" s="36">
        <v>120</v>
      </c>
      <c r="N46" s="36">
        <v>101.224535</v>
      </c>
      <c r="O46" s="37">
        <v>101.224535</v>
      </c>
      <c r="P46" s="37"/>
      <c r="Q46" s="37"/>
      <c r="R46" s="37"/>
      <c r="S46" s="37"/>
      <c r="T46" s="37">
        <v>101.224535</v>
      </c>
      <c r="U46" s="54">
        <v>1</v>
      </c>
      <c r="V46" s="37">
        <v>101.224535</v>
      </c>
      <c r="W46" s="37">
        <v>30</v>
      </c>
      <c r="X46" s="37" t="s">
        <v>278</v>
      </c>
      <c r="Y46" s="37">
        <v>5</v>
      </c>
      <c r="Z46" s="18"/>
      <c r="AA46" s="18"/>
      <c r="AB46" s="18"/>
      <c r="AC46" s="37"/>
      <c r="AD46" s="18" t="s">
        <v>279</v>
      </c>
      <c r="AE46" s="18" t="s">
        <v>280</v>
      </c>
      <c r="AF46" s="18" t="s">
        <v>274</v>
      </c>
      <c r="AG46" s="65"/>
      <c r="AH46" s="65"/>
      <c r="AI46" s="65"/>
      <c r="AJ46" s="65"/>
      <c r="AK46" s="65"/>
      <c r="AL46" s="65"/>
      <c r="AM46" s="65"/>
      <c r="AN46" s="65"/>
      <c r="AO46" s="65"/>
      <c r="AP46" s="65"/>
      <c r="AQ46" s="65"/>
      <c r="AR46" s="65"/>
      <c r="AS46" s="65"/>
      <c r="AT46" s="65"/>
    </row>
    <row r="47" s="28" customFormat="1" ht="36" spans="1:46">
      <c r="A47" s="8">
        <v>43</v>
      </c>
      <c r="B47" s="18" t="s">
        <v>274</v>
      </c>
      <c r="C47" s="36" t="s">
        <v>281</v>
      </c>
      <c r="D47" s="19" t="s">
        <v>86</v>
      </c>
      <c r="E47" s="36" t="s">
        <v>27</v>
      </c>
      <c r="F47" s="18" t="s">
        <v>61</v>
      </c>
      <c r="G47" s="18">
        <v>2024</v>
      </c>
      <c r="H47" s="36" t="s">
        <v>276</v>
      </c>
      <c r="I47" s="36" t="s">
        <v>274</v>
      </c>
      <c r="J47" s="36" t="s">
        <v>282</v>
      </c>
      <c r="K47" s="8">
        <v>2024</v>
      </c>
      <c r="L47" s="37" t="s">
        <v>14</v>
      </c>
      <c r="M47" s="36">
        <v>53</v>
      </c>
      <c r="N47" s="36">
        <v>43.540874</v>
      </c>
      <c r="O47" s="37">
        <v>43.540874</v>
      </c>
      <c r="P47" s="37"/>
      <c r="Q47" s="37"/>
      <c r="R47" s="37"/>
      <c r="S47" s="37"/>
      <c r="T47" s="37">
        <v>43.540874</v>
      </c>
      <c r="U47" s="54">
        <v>1</v>
      </c>
      <c r="V47" s="37">
        <v>43.540874</v>
      </c>
      <c r="W47" s="37">
        <v>7</v>
      </c>
      <c r="X47" s="37" t="s">
        <v>283</v>
      </c>
      <c r="Y47" s="37">
        <v>5</v>
      </c>
      <c r="Z47" s="18"/>
      <c r="AA47" s="18"/>
      <c r="AB47" s="18"/>
      <c r="AC47" s="37"/>
      <c r="AD47" s="18" t="s">
        <v>279</v>
      </c>
      <c r="AE47" s="18" t="s">
        <v>280</v>
      </c>
      <c r="AF47" s="18" t="s">
        <v>274</v>
      </c>
      <c r="AG47" s="65"/>
      <c r="AH47" s="65"/>
      <c r="AI47" s="65"/>
      <c r="AJ47" s="65"/>
      <c r="AK47" s="65"/>
      <c r="AL47" s="65"/>
      <c r="AM47" s="65"/>
      <c r="AN47" s="65"/>
      <c r="AO47" s="65"/>
      <c r="AP47" s="65"/>
      <c r="AQ47" s="65"/>
      <c r="AR47" s="65"/>
      <c r="AS47" s="65"/>
      <c r="AT47" s="65"/>
    </row>
    <row r="48" s="28" customFormat="1" ht="36" spans="1:46">
      <c r="A48" s="8">
        <v>44</v>
      </c>
      <c r="B48" s="18" t="s">
        <v>284</v>
      </c>
      <c r="C48" s="36" t="s">
        <v>285</v>
      </c>
      <c r="D48" s="18" t="s">
        <v>22</v>
      </c>
      <c r="E48" s="36" t="s">
        <v>23</v>
      </c>
      <c r="F48" s="18" t="s">
        <v>60</v>
      </c>
      <c r="G48" s="18">
        <v>2024</v>
      </c>
      <c r="H48" s="36" t="s">
        <v>276</v>
      </c>
      <c r="I48" s="36" t="s">
        <v>286</v>
      </c>
      <c r="J48" s="36" t="s">
        <v>287</v>
      </c>
      <c r="K48" s="8">
        <v>2024</v>
      </c>
      <c r="L48" s="37" t="s">
        <v>14</v>
      </c>
      <c r="M48" s="36">
        <v>195</v>
      </c>
      <c r="N48" s="36">
        <v>169.386064</v>
      </c>
      <c r="O48" s="37">
        <v>169.386064</v>
      </c>
      <c r="P48" s="37"/>
      <c r="Q48" s="37"/>
      <c r="R48" s="37"/>
      <c r="S48" s="37"/>
      <c r="T48" s="37">
        <v>169.386064</v>
      </c>
      <c r="U48" s="54">
        <v>1</v>
      </c>
      <c r="V48" s="37">
        <v>169.386064</v>
      </c>
      <c r="W48" s="37">
        <v>5</v>
      </c>
      <c r="X48" s="37" t="s">
        <v>212</v>
      </c>
      <c r="Y48" s="37">
        <v>10</v>
      </c>
      <c r="Z48" s="18"/>
      <c r="AA48" s="18"/>
      <c r="AB48" s="18"/>
      <c r="AC48" s="37"/>
      <c r="AD48" s="18" t="s">
        <v>284</v>
      </c>
      <c r="AE48" s="18" t="s">
        <v>288</v>
      </c>
      <c r="AF48" s="18" t="s">
        <v>284</v>
      </c>
      <c r="AG48" s="65"/>
      <c r="AH48" s="65"/>
      <c r="AI48" s="65"/>
      <c r="AJ48" s="65"/>
      <c r="AK48" s="65"/>
      <c r="AL48" s="65"/>
      <c r="AM48" s="65"/>
      <c r="AN48" s="65"/>
      <c r="AO48" s="65"/>
      <c r="AP48" s="65"/>
      <c r="AQ48" s="65"/>
      <c r="AR48" s="65"/>
      <c r="AS48" s="65"/>
      <c r="AT48" s="65"/>
    </row>
    <row r="49" s="28" customFormat="1" ht="36" spans="1:46">
      <c r="A49" s="8">
        <v>45</v>
      </c>
      <c r="B49" s="18" t="s">
        <v>289</v>
      </c>
      <c r="C49" s="36" t="s">
        <v>290</v>
      </c>
      <c r="D49" s="19" t="s">
        <v>86</v>
      </c>
      <c r="E49" s="36" t="s">
        <v>27</v>
      </c>
      <c r="F49" s="18" t="s">
        <v>61</v>
      </c>
      <c r="G49" s="18">
        <v>2024</v>
      </c>
      <c r="H49" s="36" t="s">
        <v>276</v>
      </c>
      <c r="I49" s="36" t="s">
        <v>289</v>
      </c>
      <c r="J49" s="36" t="s">
        <v>291</v>
      </c>
      <c r="K49" s="8">
        <v>2024</v>
      </c>
      <c r="L49" s="18" t="s">
        <v>14</v>
      </c>
      <c r="M49" s="36">
        <v>35</v>
      </c>
      <c r="N49" s="36">
        <v>28.058921</v>
      </c>
      <c r="O49" s="37">
        <v>28.058921</v>
      </c>
      <c r="P49" s="37"/>
      <c r="Q49" s="37"/>
      <c r="R49" s="37"/>
      <c r="S49" s="37"/>
      <c r="T49" s="37">
        <v>28.058921</v>
      </c>
      <c r="U49" s="54">
        <v>1</v>
      </c>
      <c r="V49" s="37">
        <v>28.058921</v>
      </c>
      <c r="W49" s="37">
        <v>3</v>
      </c>
      <c r="X49" s="37" t="s">
        <v>283</v>
      </c>
      <c r="Y49" s="37">
        <v>5</v>
      </c>
      <c r="Z49" s="18"/>
      <c r="AA49" s="18"/>
      <c r="AB49" s="18"/>
      <c r="AC49" s="37"/>
      <c r="AD49" s="18" t="s">
        <v>292</v>
      </c>
      <c r="AE49" s="18" t="s">
        <v>293</v>
      </c>
      <c r="AF49" s="18" t="s">
        <v>289</v>
      </c>
      <c r="AG49" s="65"/>
      <c r="AH49" s="65"/>
      <c r="AI49" s="65"/>
      <c r="AJ49" s="65"/>
      <c r="AK49" s="65"/>
      <c r="AL49" s="65"/>
      <c r="AM49" s="65"/>
      <c r="AN49" s="65"/>
      <c r="AO49" s="65"/>
      <c r="AP49" s="65"/>
      <c r="AQ49" s="65"/>
      <c r="AR49" s="65"/>
      <c r="AS49" s="65"/>
      <c r="AT49" s="65"/>
    </row>
    <row r="50" s="28" customFormat="1" ht="24" spans="1:46">
      <c r="A50" s="8">
        <v>46</v>
      </c>
      <c r="B50" s="18" t="s">
        <v>294</v>
      </c>
      <c r="C50" s="36" t="s">
        <v>295</v>
      </c>
      <c r="D50" s="18" t="s">
        <v>18</v>
      </c>
      <c r="E50" s="36" t="s">
        <v>17</v>
      </c>
      <c r="F50" s="18" t="s">
        <v>61</v>
      </c>
      <c r="G50" s="18">
        <v>2024</v>
      </c>
      <c r="H50" s="36" t="s">
        <v>276</v>
      </c>
      <c r="I50" s="36" t="s">
        <v>294</v>
      </c>
      <c r="J50" s="36" t="s">
        <v>296</v>
      </c>
      <c r="K50" s="8">
        <v>2024</v>
      </c>
      <c r="L50" s="18" t="s">
        <v>14</v>
      </c>
      <c r="M50" s="36">
        <v>23</v>
      </c>
      <c r="N50" s="36">
        <v>21.213338</v>
      </c>
      <c r="O50" s="37">
        <v>21.213338</v>
      </c>
      <c r="P50" s="37"/>
      <c r="Q50" s="37"/>
      <c r="R50" s="37"/>
      <c r="S50" s="18"/>
      <c r="T50" s="18">
        <v>21.213338</v>
      </c>
      <c r="U50" s="54">
        <v>1</v>
      </c>
      <c r="V50" s="37">
        <v>21.213338</v>
      </c>
      <c r="W50" s="37">
        <v>150</v>
      </c>
      <c r="X50" s="37" t="s">
        <v>195</v>
      </c>
      <c r="Y50" s="37">
        <v>5</v>
      </c>
      <c r="Z50" s="18"/>
      <c r="AA50" s="18"/>
      <c r="AB50" s="18"/>
      <c r="AC50" s="37"/>
      <c r="AD50" s="18" t="s">
        <v>297</v>
      </c>
      <c r="AE50" s="18" t="s">
        <v>298</v>
      </c>
      <c r="AF50" s="18" t="s">
        <v>294</v>
      </c>
      <c r="AG50" s="65"/>
      <c r="AH50" s="65"/>
      <c r="AI50" s="65"/>
      <c r="AJ50" s="65"/>
      <c r="AK50" s="65"/>
      <c r="AL50" s="65"/>
      <c r="AM50" s="65"/>
      <c r="AN50" s="65"/>
      <c r="AO50" s="65"/>
      <c r="AP50" s="65"/>
      <c r="AQ50" s="65"/>
      <c r="AR50" s="65"/>
      <c r="AS50" s="65"/>
      <c r="AT50" s="65"/>
    </row>
    <row r="51" s="28" customFormat="1" ht="24" spans="1:46">
      <c r="A51" s="8">
        <v>47</v>
      </c>
      <c r="B51" s="18" t="s">
        <v>299</v>
      </c>
      <c r="C51" s="36" t="s">
        <v>300</v>
      </c>
      <c r="D51" s="18" t="s">
        <v>18</v>
      </c>
      <c r="E51" s="36" t="s">
        <v>17</v>
      </c>
      <c r="F51" s="18" t="s">
        <v>61</v>
      </c>
      <c r="G51" s="18">
        <v>2024</v>
      </c>
      <c r="H51" s="36" t="s">
        <v>276</v>
      </c>
      <c r="I51" s="36" t="s">
        <v>299</v>
      </c>
      <c r="J51" s="36" t="s">
        <v>301</v>
      </c>
      <c r="K51" s="8">
        <v>2024</v>
      </c>
      <c r="L51" s="18" t="s">
        <v>14</v>
      </c>
      <c r="M51" s="36">
        <v>18</v>
      </c>
      <c r="N51" s="36">
        <v>17.938545</v>
      </c>
      <c r="O51" s="37">
        <v>17.938545</v>
      </c>
      <c r="P51" s="37"/>
      <c r="Q51" s="37"/>
      <c r="R51" s="37"/>
      <c r="S51" s="37"/>
      <c r="T51" s="37">
        <v>17.938545</v>
      </c>
      <c r="U51" s="54">
        <v>1</v>
      </c>
      <c r="V51" s="37">
        <v>17.938545</v>
      </c>
      <c r="W51" s="37">
        <v>600</v>
      </c>
      <c r="X51" s="37" t="s">
        <v>195</v>
      </c>
      <c r="Y51" s="37">
        <v>5</v>
      </c>
      <c r="Z51" s="18"/>
      <c r="AA51" s="18"/>
      <c r="AB51" s="18"/>
      <c r="AC51" s="37"/>
      <c r="AD51" s="18" t="s">
        <v>302</v>
      </c>
      <c r="AE51" s="18" t="s">
        <v>303</v>
      </c>
      <c r="AF51" s="18" t="s">
        <v>299</v>
      </c>
      <c r="AG51" s="65"/>
      <c r="AH51" s="65"/>
      <c r="AI51" s="65"/>
      <c r="AJ51" s="65"/>
      <c r="AK51" s="65"/>
      <c r="AL51" s="65"/>
      <c r="AM51" s="65"/>
      <c r="AN51" s="65"/>
      <c r="AO51" s="65"/>
      <c r="AP51" s="65"/>
      <c r="AQ51" s="65"/>
      <c r="AR51" s="65"/>
      <c r="AS51" s="65"/>
      <c r="AT51" s="65"/>
    </row>
    <row r="52" s="28" customFormat="1" ht="24" spans="1:46">
      <c r="A52" s="8">
        <v>48</v>
      </c>
      <c r="B52" s="18" t="s">
        <v>99</v>
      </c>
      <c r="C52" s="36" t="s">
        <v>304</v>
      </c>
      <c r="D52" s="18" t="s">
        <v>18</v>
      </c>
      <c r="E52" s="36" t="s">
        <v>17</v>
      </c>
      <c r="F52" s="18" t="s">
        <v>61</v>
      </c>
      <c r="G52" s="18">
        <v>2024</v>
      </c>
      <c r="H52" s="36" t="s">
        <v>276</v>
      </c>
      <c r="I52" s="36" t="s">
        <v>99</v>
      </c>
      <c r="J52" s="36" t="s">
        <v>305</v>
      </c>
      <c r="K52" s="8">
        <v>2024</v>
      </c>
      <c r="L52" s="18" t="s">
        <v>14</v>
      </c>
      <c r="M52" s="36">
        <v>30</v>
      </c>
      <c r="N52" s="36">
        <v>25.070442</v>
      </c>
      <c r="O52" s="37">
        <v>25.070442</v>
      </c>
      <c r="P52" s="37"/>
      <c r="Q52" s="37"/>
      <c r="R52" s="37"/>
      <c r="S52" s="37"/>
      <c r="T52" s="37">
        <v>25.070442</v>
      </c>
      <c r="U52" s="54">
        <v>1</v>
      </c>
      <c r="V52" s="37">
        <v>25.070442</v>
      </c>
      <c r="W52" s="37">
        <v>1</v>
      </c>
      <c r="X52" s="37" t="s">
        <v>278</v>
      </c>
      <c r="Y52" s="37">
        <v>5</v>
      </c>
      <c r="Z52" s="18"/>
      <c r="AA52" s="18"/>
      <c r="AB52" s="18"/>
      <c r="AC52" s="37"/>
      <c r="AD52" s="18" t="s">
        <v>306</v>
      </c>
      <c r="AE52" s="18" t="s">
        <v>307</v>
      </c>
      <c r="AF52" s="18" t="s">
        <v>99</v>
      </c>
      <c r="AG52" s="65"/>
      <c r="AH52" s="65"/>
      <c r="AI52" s="65"/>
      <c r="AJ52" s="65"/>
      <c r="AK52" s="65"/>
      <c r="AL52" s="65"/>
      <c r="AM52" s="65"/>
      <c r="AN52" s="65"/>
      <c r="AO52" s="65"/>
      <c r="AP52" s="65"/>
      <c r="AQ52" s="65"/>
      <c r="AR52" s="65"/>
      <c r="AS52" s="65"/>
      <c r="AT52" s="65"/>
    </row>
    <row r="53" s="28" customFormat="1" ht="36" spans="1:46">
      <c r="A53" s="8">
        <v>49</v>
      </c>
      <c r="B53" s="18" t="s">
        <v>308</v>
      </c>
      <c r="C53" s="36" t="s">
        <v>309</v>
      </c>
      <c r="D53" s="19" t="s">
        <v>24</v>
      </c>
      <c r="E53" s="36" t="s">
        <v>25</v>
      </c>
      <c r="F53" s="18" t="s">
        <v>61</v>
      </c>
      <c r="G53" s="18">
        <v>2024</v>
      </c>
      <c r="H53" s="36" t="s">
        <v>310</v>
      </c>
      <c r="I53" s="36" t="s">
        <v>311</v>
      </c>
      <c r="J53" s="36" t="s">
        <v>312</v>
      </c>
      <c r="K53" s="8">
        <v>2024</v>
      </c>
      <c r="L53" s="18" t="s">
        <v>14</v>
      </c>
      <c r="M53" s="36">
        <v>80.1</v>
      </c>
      <c r="N53" s="36">
        <v>104.636432</v>
      </c>
      <c r="O53" s="37">
        <v>80.1</v>
      </c>
      <c r="P53" s="37"/>
      <c r="Q53" s="37"/>
      <c r="R53" s="37"/>
      <c r="S53" s="37">
        <v>24.536432</v>
      </c>
      <c r="T53" s="37">
        <v>104.636432</v>
      </c>
      <c r="U53" s="54">
        <v>1</v>
      </c>
      <c r="V53" s="37">
        <v>104.636432</v>
      </c>
      <c r="W53" s="18">
        <v>1.78</v>
      </c>
      <c r="X53" s="18" t="s">
        <v>77</v>
      </c>
      <c r="Y53" s="18">
        <v>10</v>
      </c>
      <c r="Z53" s="18"/>
      <c r="AA53" s="18"/>
      <c r="AB53" s="18"/>
      <c r="AC53" s="18"/>
      <c r="AD53" s="18" t="s">
        <v>308</v>
      </c>
      <c r="AE53" s="18" t="s">
        <v>313</v>
      </c>
      <c r="AF53" s="18" t="s">
        <v>308</v>
      </c>
      <c r="AG53" s="65"/>
      <c r="AH53" s="65"/>
      <c r="AI53" s="65"/>
      <c r="AJ53" s="65"/>
      <c r="AK53" s="65"/>
      <c r="AL53" s="65"/>
      <c r="AM53" s="65"/>
      <c r="AN53" s="65"/>
      <c r="AO53" s="65"/>
      <c r="AP53" s="65"/>
      <c r="AQ53" s="65"/>
      <c r="AR53" s="65"/>
      <c r="AS53" s="65"/>
      <c r="AT53" s="65"/>
    </row>
    <row r="54" s="28" customFormat="1" ht="36" spans="1:46">
      <c r="A54" s="8">
        <v>50</v>
      </c>
      <c r="B54" s="18" t="s">
        <v>308</v>
      </c>
      <c r="C54" s="36" t="s">
        <v>314</v>
      </c>
      <c r="D54" s="19" t="s">
        <v>24</v>
      </c>
      <c r="E54" s="36" t="s">
        <v>25</v>
      </c>
      <c r="F54" s="18" t="s">
        <v>61</v>
      </c>
      <c r="G54" s="18">
        <v>2024</v>
      </c>
      <c r="H54" s="36" t="s">
        <v>310</v>
      </c>
      <c r="I54" s="36" t="s">
        <v>311</v>
      </c>
      <c r="J54" s="36" t="s">
        <v>315</v>
      </c>
      <c r="K54" s="8">
        <v>2024</v>
      </c>
      <c r="L54" s="18" t="s">
        <v>14</v>
      </c>
      <c r="M54" s="36">
        <v>54</v>
      </c>
      <c r="N54" s="36">
        <v>70.154382</v>
      </c>
      <c r="O54" s="37">
        <v>54</v>
      </c>
      <c r="P54" s="37"/>
      <c r="Q54" s="37"/>
      <c r="R54" s="37"/>
      <c r="S54" s="37">
        <v>16.154382</v>
      </c>
      <c r="T54" s="37">
        <v>70.154382</v>
      </c>
      <c r="U54" s="54">
        <v>1</v>
      </c>
      <c r="V54" s="37">
        <v>70.154382</v>
      </c>
      <c r="W54" s="18">
        <v>1.2</v>
      </c>
      <c r="X54" s="18" t="s">
        <v>77</v>
      </c>
      <c r="Y54" s="18">
        <v>10</v>
      </c>
      <c r="Z54" s="18"/>
      <c r="AA54" s="18"/>
      <c r="AB54" s="18"/>
      <c r="AC54" s="18"/>
      <c r="AD54" s="18" t="s">
        <v>308</v>
      </c>
      <c r="AE54" s="18" t="s">
        <v>313</v>
      </c>
      <c r="AF54" s="18" t="s">
        <v>308</v>
      </c>
      <c r="AG54" s="65"/>
      <c r="AH54" s="65"/>
      <c r="AI54" s="65"/>
      <c r="AJ54" s="65"/>
      <c r="AK54" s="65"/>
      <c r="AL54" s="65"/>
      <c r="AM54" s="65"/>
      <c r="AN54" s="65"/>
      <c r="AO54" s="65"/>
      <c r="AP54" s="65"/>
      <c r="AQ54" s="65"/>
      <c r="AR54" s="65"/>
      <c r="AS54" s="65"/>
      <c r="AT54" s="65"/>
    </row>
    <row r="55" s="28" customFormat="1" ht="24" spans="1:46">
      <c r="A55" s="8">
        <v>51</v>
      </c>
      <c r="B55" s="18" t="s">
        <v>316</v>
      </c>
      <c r="C55" s="36" t="s">
        <v>317</v>
      </c>
      <c r="D55" s="19" t="s">
        <v>24</v>
      </c>
      <c r="E55" s="36" t="s">
        <v>25</v>
      </c>
      <c r="F55" s="18" t="s">
        <v>61</v>
      </c>
      <c r="G55" s="18">
        <v>2024</v>
      </c>
      <c r="H55" s="36" t="s">
        <v>310</v>
      </c>
      <c r="I55" s="36" t="s">
        <v>318</v>
      </c>
      <c r="J55" s="36" t="s">
        <v>319</v>
      </c>
      <c r="K55" s="8">
        <v>2024</v>
      </c>
      <c r="L55" s="18" t="s">
        <v>14</v>
      </c>
      <c r="M55" s="36">
        <v>45</v>
      </c>
      <c r="N55" s="36">
        <v>66.594451</v>
      </c>
      <c r="O55" s="37">
        <v>45</v>
      </c>
      <c r="P55" s="37"/>
      <c r="Q55" s="37"/>
      <c r="R55" s="37"/>
      <c r="S55" s="37">
        <v>21.594451</v>
      </c>
      <c r="T55" s="37">
        <v>66.594451</v>
      </c>
      <c r="U55" s="54">
        <v>1</v>
      </c>
      <c r="V55" s="37">
        <v>66.594451</v>
      </c>
      <c r="W55" s="18">
        <v>1</v>
      </c>
      <c r="X55" s="18" t="s">
        <v>77</v>
      </c>
      <c r="Y55" s="18">
        <v>10</v>
      </c>
      <c r="Z55" s="18"/>
      <c r="AA55" s="18"/>
      <c r="AB55" s="18"/>
      <c r="AC55" s="18"/>
      <c r="AD55" s="18" t="s">
        <v>316</v>
      </c>
      <c r="AE55" s="18" t="s">
        <v>320</v>
      </c>
      <c r="AF55" s="18" t="s">
        <v>316</v>
      </c>
      <c r="AG55" s="65"/>
      <c r="AH55" s="65"/>
      <c r="AI55" s="65"/>
      <c r="AJ55" s="65"/>
      <c r="AK55" s="65"/>
      <c r="AL55" s="65"/>
      <c r="AM55" s="65"/>
      <c r="AN55" s="65"/>
      <c r="AO55" s="65"/>
      <c r="AP55" s="65"/>
      <c r="AQ55" s="65"/>
      <c r="AR55" s="65"/>
      <c r="AS55" s="65"/>
      <c r="AT55" s="65"/>
    </row>
    <row r="56" s="28" customFormat="1" ht="43" customHeight="1" spans="1:46">
      <c r="A56" s="8">
        <v>52</v>
      </c>
      <c r="B56" s="26" t="s">
        <v>321</v>
      </c>
      <c r="C56" s="36" t="s">
        <v>322</v>
      </c>
      <c r="D56" s="19" t="s">
        <v>86</v>
      </c>
      <c r="E56" s="36" t="s">
        <v>27</v>
      </c>
      <c r="F56" s="18" t="s">
        <v>61</v>
      </c>
      <c r="G56" s="18">
        <v>2024</v>
      </c>
      <c r="H56" s="36" t="s">
        <v>310</v>
      </c>
      <c r="I56" s="36" t="s">
        <v>323</v>
      </c>
      <c r="J56" s="36" t="s">
        <v>324</v>
      </c>
      <c r="K56" s="8">
        <v>2024</v>
      </c>
      <c r="L56" s="18" t="s">
        <v>14</v>
      </c>
      <c r="M56" s="36">
        <v>50</v>
      </c>
      <c r="N56" s="74">
        <v>43.4209</v>
      </c>
      <c r="O56" s="75">
        <v>43.4209</v>
      </c>
      <c r="P56" s="26"/>
      <c r="Q56" s="26"/>
      <c r="R56" s="26"/>
      <c r="S56" s="26"/>
      <c r="T56" s="75">
        <v>43.4209</v>
      </c>
      <c r="U56" s="54">
        <v>1</v>
      </c>
      <c r="V56" s="75">
        <v>43.4209</v>
      </c>
      <c r="W56" s="26">
        <v>1000</v>
      </c>
      <c r="X56" s="26" t="s">
        <v>195</v>
      </c>
      <c r="Y56" s="26">
        <v>10</v>
      </c>
      <c r="Z56" s="26"/>
      <c r="AA56" s="26"/>
      <c r="AB56" s="26"/>
      <c r="AC56" s="26"/>
      <c r="AD56" s="18" t="s">
        <v>321</v>
      </c>
      <c r="AE56" s="26" t="s">
        <v>325</v>
      </c>
      <c r="AF56" s="18" t="s">
        <v>321</v>
      </c>
      <c r="AG56" s="65"/>
      <c r="AH56" s="65"/>
      <c r="AI56" s="65"/>
      <c r="AJ56" s="65"/>
      <c r="AK56" s="65"/>
      <c r="AL56" s="65"/>
      <c r="AM56" s="65"/>
      <c r="AN56" s="65"/>
      <c r="AO56" s="65"/>
      <c r="AP56" s="65"/>
      <c r="AQ56" s="65"/>
      <c r="AR56" s="65"/>
      <c r="AS56" s="65"/>
      <c r="AT56" s="65"/>
    </row>
    <row r="57" s="28" customFormat="1" ht="96" customHeight="1" spans="1:46">
      <c r="A57" s="8">
        <v>53</v>
      </c>
      <c r="B57" s="26" t="s">
        <v>326</v>
      </c>
      <c r="C57" s="36" t="s">
        <v>327</v>
      </c>
      <c r="D57" s="19" t="s">
        <v>86</v>
      </c>
      <c r="E57" s="36" t="s">
        <v>27</v>
      </c>
      <c r="F57" s="18" t="s">
        <v>61</v>
      </c>
      <c r="G57" s="18">
        <v>2024</v>
      </c>
      <c r="H57" s="36" t="s">
        <v>310</v>
      </c>
      <c r="I57" s="36" t="s">
        <v>328</v>
      </c>
      <c r="J57" s="36" t="s">
        <v>329</v>
      </c>
      <c r="K57" s="8">
        <v>2024</v>
      </c>
      <c r="L57" s="18" t="s">
        <v>14</v>
      </c>
      <c r="M57" s="36">
        <v>160</v>
      </c>
      <c r="N57" s="36">
        <v>139.758422</v>
      </c>
      <c r="O57" s="26">
        <v>139.758422</v>
      </c>
      <c r="P57" s="26"/>
      <c r="Q57" s="26"/>
      <c r="R57" s="26"/>
      <c r="S57" s="26"/>
      <c r="T57" s="26">
        <v>139.758422</v>
      </c>
      <c r="U57" s="54">
        <v>1</v>
      </c>
      <c r="V57" s="26">
        <v>139.758422</v>
      </c>
      <c r="W57" s="26">
        <v>1</v>
      </c>
      <c r="X57" s="26" t="s">
        <v>165</v>
      </c>
      <c r="Y57" s="26">
        <v>10</v>
      </c>
      <c r="Z57" s="26"/>
      <c r="AA57" s="26"/>
      <c r="AB57" s="26"/>
      <c r="AC57" s="26"/>
      <c r="AD57" s="18" t="s">
        <v>326</v>
      </c>
      <c r="AE57" s="26" t="s">
        <v>330</v>
      </c>
      <c r="AF57" s="18" t="s">
        <v>326</v>
      </c>
      <c r="AG57" s="65"/>
      <c r="AH57" s="65"/>
      <c r="AI57" s="65"/>
      <c r="AJ57" s="65"/>
      <c r="AK57" s="65"/>
      <c r="AL57" s="65"/>
      <c r="AM57" s="65"/>
      <c r="AN57" s="65"/>
      <c r="AO57" s="65"/>
      <c r="AP57" s="65"/>
      <c r="AQ57" s="65"/>
      <c r="AR57" s="65"/>
      <c r="AS57" s="65"/>
      <c r="AT57" s="65"/>
    </row>
    <row r="58" s="28" customFormat="1" ht="24" spans="1:46">
      <c r="A58" s="8">
        <v>54</v>
      </c>
      <c r="B58" s="26" t="s">
        <v>308</v>
      </c>
      <c r="C58" s="36" t="s">
        <v>331</v>
      </c>
      <c r="D58" s="18" t="s">
        <v>18</v>
      </c>
      <c r="E58" s="36" t="s">
        <v>17</v>
      </c>
      <c r="F58" s="18" t="s">
        <v>61</v>
      </c>
      <c r="G58" s="18">
        <v>2024</v>
      </c>
      <c r="H58" s="36" t="s">
        <v>310</v>
      </c>
      <c r="I58" s="36" t="s">
        <v>311</v>
      </c>
      <c r="J58" s="36" t="s">
        <v>332</v>
      </c>
      <c r="K58" s="8">
        <v>2024</v>
      </c>
      <c r="L58" s="18" t="s">
        <v>14</v>
      </c>
      <c r="M58" s="36">
        <v>58</v>
      </c>
      <c r="N58" s="36">
        <v>57.891768</v>
      </c>
      <c r="O58" s="26">
        <v>57.891768</v>
      </c>
      <c r="P58" s="26"/>
      <c r="Q58" s="26"/>
      <c r="R58" s="26"/>
      <c r="S58" s="26"/>
      <c r="T58" s="26">
        <v>57.891768</v>
      </c>
      <c r="U58" s="54">
        <v>1</v>
      </c>
      <c r="V58" s="26">
        <v>57.891768</v>
      </c>
      <c r="W58" s="26">
        <v>1</v>
      </c>
      <c r="X58" s="26" t="s">
        <v>165</v>
      </c>
      <c r="Y58" s="26">
        <v>10</v>
      </c>
      <c r="Z58" s="26"/>
      <c r="AA58" s="26"/>
      <c r="AB58" s="26"/>
      <c r="AC58" s="26"/>
      <c r="AD58" s="18" t="s">
        <v>308</v>
      </c>
      <c r="AE58" s="26" t="s">
        <v>313</v>
      </c>
      <c r="AF58" s="18" t="s">
        <v>308</v>
      </c>
      <c r="AG58" s="65"/>
      <c r="AH58" s="65"/>
      <c r="AI58" s="65"/>
      <c r="AJ58" s="65"/>
      <c r="AK58" s="65"/>
      <c r="AL58" s="65"/>
      <c r="AM58" s="65"/>
      <c r="AN58" s="65"/>
      <c r="AO58" s="65"/>
      <c r="AP58" s="65"/>
      <c r="AQ58" s="65"/>
      <c r="AR58" s="65"/>
      <c r="AS58" s="65"/>
      <c r="AT58" s="65"/>
    </row>
    <row r="59" s="28" customFormat="1" ht="24" spans="1:46">
      <c r="A59" s="8">
        <v>55</v>
      </c>
      <c r="B59" s="26" t="s">
        <v>316</v>
      </c>
      <c r="C59" s="36" t="s">
        <v>333</v>
      </c>
      <c r="D59" s="18" t="s">
        <v>18</v>
      </c>
      <c r="E59" s="36" t="s">
        <v>17</v>
      </c>
      <c r="F59" s="18" t="s">
        <v>61</v>
      </c>
      <c r="G59" s="18">
        <v>2024</v>
      </c>
      <c r="H59" s="36" t="s">
        <v>310</v>
      </c>
      <c r="I59" s="36" t="s">
        <v>318</v>
      </c>
      <c r="J59" s="36" t="s">
        <v>334</v>
      </c>
      <c r="K59" s="8">
        <v>2024</v>
      </c>
      <c r="L59" s="18" t="s">
        <v>14</v>
      </c>
      <c r="M59" s="36">
        <v>39</v>
      </c>
      <c r="N59" s="36">
        <v>35.605391</v>
      </c>
      <c r="O59" s="26">
        <v>35.605391</v>
      </c>
      <c r="P59" s="26"/>
      <c r="Q59" s="26"/>
      <c r="R59" s="26"/>
      <c r="S59" s="26"/>
      <c r="T59" s="26">
        <v>35.605391</v>
      </c>
      <c r="U59" s="54">
        <v>1</v>
      </c>
      <c r="V59" s="26">
        <v>35.605391</v>
      </c>
      <c r="W59" s="26">
        <v>1200</v>
      </c>
      <c r="X59" s="26" t="s">
        <v>195</v>
      </c>
      <c r="Y59" s="26">
        <v>10</v>
      </c>
      <c r="Z59" s="26"/>
      <c r="AA59" s="26"/>
      <c r="AB59" s="26"/>
      <c r="AC59" s="26"/>
      <c r="AD59" s="18" t="s">
        <v>316</v>
      </c>
      <c r="AE59" s="26" t="s">
        <v>335</v>
      </c>
      <c r="AF59" s="18" t="s">
        <v>316</v>
      </c>
      <c r="AG59" s="65"/>
      <c r="AH59" s="65"/>
      <c r="AI59" s="65"/>
      <c r="AJ59" s="65"/>
      <c r="AK59" s="65"/>
      <c r="AL59" s="65"/>
      <c r="AM59" s="65"/>
      <c r="AN59" s="65"/>
      <c r="AO59" s="65"/>
      <c r="AP59" s="65"/>
      <c r="AQ59" s="65"/>
      <c r="AR59" s="65"/>
      <c r="AS59" s="65"/>
      <c r="AT59" s="65"/>
    </row>
    <row r="60" s="28" customFormat="1" ht="24" spans="1:46">
      <c r="A60" s="8">
        <v>56</v>
      </c>
      <c r="B60" s="26" t="s">
        <v>336</v>
      </c>
      <c r="C60" s="36" t="s">
        <v>337</v>
      </c>
      <c r="D60" s="18" t="s">
        <v>18</v>
      </c>
      <c r="E60" s="36" t="s">
        <v>17</v>
      </c>
      <c r="F60" s="18" t="s">
        <v>61</v>
      </c>
      <c r="G60" s="18">
        <v>2024</v>
      </c>
      <c r="H60" s="36" t="s">
        <v>310</v>
      </c>
      <c r="I60" s="36" t="s">
        <v>338</v>
      </c>
      <c r="J60" s="36" t="s">
        <v>339</v>
      </c>
      <c r="K60" s="8">
        <v>2024</v>
      </c>
      <c r="L60" s="18" t="s">
        <v>14</v>
      </c>
      <c r="M60" s="36">
        <v>25</v>
      </c>
      <c r="N60" s="74">
        <v>24.50512</v>
      </c>
      <c r="O60" s="75">
        <v>24.50512</v>
      </c>
      <c r="P60" s="26"/>
      <c r="Q60" s="26"/>
      <c r="R60" s="26"/>
      <c r="S60" s="26"/>
      <c r="T60" s="75">
        <v>24.50512</v>
      </c>
      <c r="U60" s="54">
        <v>1</v>
      </c>
      <c r="V60" s="75">
        <v>24.50512</v>
      </c>
      <c r="W60" s="26">
        <v>1500</v>
      </c>
      <c r="X60" s="26" t="s">
        <v>195</v>
      </c>
      <c r="Y60" s="26">
        <v>10</v>
      </c>
      <c r="Z60" s="26"/>
      <c r="AA60" s="26"/>
      <c r="AB60" s="26"/>
      <c r="AC60" s="26"/>
      <c r="AD60" s="18" t="s">
        <v>336</v>
      </c>
      <c r="AE60" s="26" t="s">
        <v>340</v>
      </c>
      <c r="AF60" s="18" t="s">
        <v>336</v>
      </c>
      <c r="AG60" s="65"/>
      <c r="AH60" s="65"/>
      <c r="AI60" s="65"/>
      <c r="AJ60" s="65"/>
      <c r="AK60" s="65"/>
      <c r="AL60" s="65"/>
      <c r="AM60" s="65"/>
      <c r="AN60" s="65"/>
      <c r="AO60" s="65"/>
      <c r="AP60" s="65"/>
      <c r="AQ60" s="65"/>
      <c r="AR60" s="65"/>
      <c r="AS60" s="65"/>
      <c r="AT60" s="65"/>
    </row>
    <row r="61" s="28" customFormat="1" ht="24" spans="1:46">
      <c r="A61" s="8">
        <v>57</v>
      </c>
      <c r="B61" s="26" t="s">
        <v>326</v>
      </c>
      <c r="C61" s="36" t="s">
        <v>341</v>
      </c>
      <c r="D61" s="18" t="s">
        <v>18</v>
      </c>
      <c r="E61" s="36" t="s">
        <v>17</v>
      </c>
      <c r="F61" s="18" t="s">
        <v>61</v>
      </c>
      <c r="G61" s="18">
        <v>2024</v>
      </c>
      <c r="H61" s="36" t="s">
        <v>310</v>
      </c>
      <c r="I61" s="36" t="s">
        <v>328</v>
      </c>
      <c r="J61" s="36" t="s">
        <v>342</v>
      </c>
      <c r="K61" s="8">
        <v>2024</v>
      </c>
      <c r="L61" s="18" t="s">
        <v>14</v>
      </c>
      <c r="M61" s="36">
        <v>20</v>
      </c>
      <c r="N61" s="36">
        <v>19.729916</v>
      </c>
      <c r="O61" s="26">
        <v>19.729916</v>
      </c>
      <c r="P61" s="26"/>
      <c r="Q61" s="26"/>
      <c r="R61" s="26"/>
      <c r="S61" s="26"/>
      <c r="T61" s="26">
        <v>19.729916</v>
      </c>
      <c r="U61" s="54">
        <v>1</v>
      </c>
      <c r="V61" s="26">
        <v>19.729916</v>
      </c>
      <c r="W61" s="26">
        <v>1</v>
      </c>
      <c r="X61" s="26" t="s">
        <v>165</v>
      </c>
      <c r="Y61" s="26">
        <v>10</v>
      </c>
      <c r="Z61" s="26"/>
      <c r="AA61" s="26"/>
      <c r="AB61" s="26"/>
      <c r="AC61" s="26"/>
      <c r="AD61" s="18" t="s">
        <v>326</v>
      </c>
      <c r="AE61" s="26" t="s">
        <v>330</v>
      </c>
      <c r="AF61" s="18" t="s">
        <v>326</v>
      </c>
      <c r="AG61" s="65"/>
      <c r="AH61" s="65"/>
      <c r="AI61" s="65"/>
      <c r="AJ61" s="65"/>
      <c r="AK61" s="65"/>
      <c r="AL61" s="65"/>
      <c r="AM61" s="65"/>
      <c r="AN61" s="65"/>
      <c r="AO61" s="65"/>
      <c r="AP61" s="65"/>
      <c r="AQ61" s="65"/>
      <c r="AR61" s="65"/>
      <c r="AS61" s="65"/>
      <c r="AT61" s="65"/>
    </row>
    <row r="62" s="28" customFormat="1" ht="36" spans="1:46">
      <c r="A62" s="8">
        <v>58</v>
      </c>
      <c r="B62" s="18" t="s">
        <v>343</v>
      </c>
      <c r="C62" s="36" t="s">
        <v>344</v>
      </c>
      <c r="D62" s="19" t="s">
        <v>86</v>
      </c>
      <c r="E62" s="36" t="s">
        <v>27</v>
      </c>
      <c r="F62" s="18" t="s">
        <v>61</v>
      </c>
      <c r="G62" s="18">
        <v>2024</v>
      </c>
      <c r="H62" s="36" t="s">
        <v>345</v>
      </c>
      <c r="I62" s="36" t="s">
        <v>343</v>
      </c>
      <c r="J62" s="36" t="s">
        <v>346</v>
      </c>
      <c r="K62" s="26">
        <v>2024</v>
      </c>
      <c r="L62" s="18" t="s">
        <v>14</v>
      </c>
      <c r="M62" s="36">
        <v>50</v>
      </c>
      <c r="N62" s="36">
        <v>43.321641</v>
      </c>
      <c r="O62" s="26">
        <v>43.321641</v>
      </c>
      <c r="P62" s="26"/>
      <c r="Q62" s="26"/>
      <c r="R62" s="26"/>
      <c r="S62" s="26"/>
      <c r="T62" s="26">
        <v>43.321641</v>
      </c>
      <c r="U62" s="25">
        <v>1</v>
      </c>
      <c r="V62" s="26">
        <v>43.321641</v>
      </c>
      <c r="W62" s="26">
        <v>1</v>
      </c>
      <c r="X62" s="26" t="s">
        <v>251</v>
      </c>
      <c r="Y62" s="26">
        <v>20</v>
      </c>
      <c r="Z62" s="26"/>
      <c r="AA62" s="18"/>
      <c r="AB62" s="18"/>
      <c r="AC62" s="18"/>
      <c r="AD62" s="18" t="s">
        <v>347</v>
      </c>
      <c r="AE62" s="26" t="s">
        <v>348</v>
      </c>
      <c r="AF62" s="18" t="s">
        <v>347</v>
      </c>
      <c r="AI62" s="65"/>
      <c r="AJ62" s="65"/>
      <c r="AK62" s="65"/>
      <c r="AL62" s="65"/>
      <c r="AM62" s="65"/>
      <c r="AN62" s="65"/>
      <c r="AO62" s="65"/>
      <c r="AP62" s="65"/>
      <c r="AQ62" s="65"/>
      <c r="AR62" s="65"/>
      <c r="AS62" s="65"/>
      <c r="AT62" s="65"/>
    </row>
    <row r="63" s="28" customFormat="1" ht="24" spans="1:46">
      <c r="A63" s="8">
        <v>59</v>
      </c>
      <c r="B63" s="26" t="s">
        <v>349</v>
      </c>
      <c r="C63" s="36" t="s">
        <v>350</v>
      </c>
      <c r="D63" s="19" t="s">
        <v>24</v>
      </c>
      <c r="E63" s="36" t="s">
        <v>25</v>
      </c>
      <c r="F63" s="18" t="s">
        <v>61</v>
      </c>
      <c r="G63" s="18">
        <v>2024</v>
      </c>
      <c r="H63" s="36" t="s">
        <v>345</v>
      </c>
      <c r="I63" s="36" t="s">
        <v>349</v>
      </c>
      <c r="J63" s="36" t="s">
        <v>351</v>
      </c>
      <c r="K63" s="26">
        <v>2024</v>
      </c>
      <c r="L63" s="18" t="s">
        <v>14</v>
      </c>
      <c r="M63" s="36">
        <v>68.85</v>
      </c>
      <c r="N63" s="36">
        <v>90.237154</v>
      </c>
      <c r="O63" s="26">
        <v>90.237154</v>
      </c>
      <c r="P63" s="26"/>
      <c r="Q63" s="26"/>
      <c r="R63" s="26"/>
      <c r="S63" s="26"/>
      <c r="T63" s="26">
        <v>90.237154</v>
      </c>
      <c r="U63" s="25">
        <v>1</v>
      </c>
      <c r="V63" s="26">
        <v>90.237154</v>
      </c>
      <c r="W63" s="26">
        <v>1.53</v>
      </c>
      <c r="X63" s="26" t="s">
        <v>77</v>
      </c>
      <c r="Y63" s="26">
        <v>20</v>
      </c>
      <c r="Z63" s="26"/>
      <c r="AA63" s="26"/>
      <c r="AB63" s="26"/>
      <c r="AC63" s="26"/>
      <c r="AD63" s="18" t="s">
        <v>352</v>
      </c>
      <c r="AE63" s="26" t="s">
        <v>353</v>
      </c>
      <c r="AF63" s="18" t="s">
        <v>352</v>
      </c>
      <c r="AI63" s="65"/>
      <c r="AJ63" s="65"/>
      <c r="AK63" s="65"/>
      <c r="AL63" s="65"/>
      <c r="AM63" s="65"/>
      <c r="AN63" s="65"/>
      <c r="AO63" s="65"/>
      <c r="AP63" s="65"/>
      <c r="AQ63" s="65"/>
      <c r="AR63" s="65"/>
      <c r="AS63" s="65"/>
      <c r="AT63" s="65"/>
    </row>
    <row r="64" s="28" customFormat="1" ht="24" spans="1:46">
      <c r="A64" s="8">
        <v>60</v>
      </c>
      <c r="B64" s="26" t="s">
        <v>343</v>
      </c>
      <c r="C64" s="36" t="s">
        <v>354</v>
      </c>
      <c r="D64" s="19" t="s">
        <v>24</v>
      </c>
      <c r="E64" s="36" t="s">
        <v>25</v>
      </c>
      <c r="F64" s="18" t="s">
        <v>61</v>
      </c>
      <c r="G64" s="18">
        <v>2024</v>
      </c>
      <c r="H64" s="36" t="s">
        <v>345</v>
      </c>
      <c r="I64" s="36" t="s">
        <v>343</v>
      </c>
      <c r="J64" s="36" t="s">
        <v>355</v>
      </c>
      <c r="K64" s="26">
        <v>2024</v>
      </c>
      <c r="L64" s="18" t="s">
        <v>14</v>
      </c>
      <c r="M64" s="36">
        <v>30.6</v>
      </c>
      <c r="N64" s="36">
        <v>40.451675</v>
      </c>
      <c r="O64" s="26">
        <v>40.451675</v>
      </c>
      <c r="P64" s="26"/>
      <c r="Q64" s="26"/>
      <c r="R64" s="26"/>
      <c r="S64" s="26"/>
      <c r="T64" s="26">
        <v>40.451675</v>
      </c>
      <c r="U64" s="25">
        <v>1</v>
      </c>
      <c r="V64" s="26">
        <v>40.451675</v>
      </c>
      <c r="W64" s="26">
        <v>0.68</v>
      </c>
      <c r="X64" s="26" t="s">
        <v>77</v>
      </c>
      <c r="Y64" s="26">
        <v>20</v>
      </c>
      <c r="Z64" s="26"/>
      <c r="AA64" s="26"/>
      <c r="AB64" s="26"/>
      <c r="AC64" s="26"/>
      <c r="AD64" s="18" t="s">
        <v>347</v>
      </c>
      <c r="AE64" s="26" t="s">
        <v>348</v>
      </c>
      <c r="AF64" s="18" t="s">
        <v>347</v>
      </c>
      <c r="AI64" s="65"/>
      <c r="AJ64" s="65"/>
      <c r="AK64" s="65"/>
      <c r="AL64" s="65"/>
      <c r="AM64" s="65"/>
      <c r="AN64" s="65"/>
      <c r="AO64" s="65"/>
      <c r="AP64" s="65"/>
      <c r="AQ64" s="65"/>
      <c r="AR64" s="65"/>
      <c r="AS64" s="65"/>
      <c r="AT64" s="65"/>
    </row>
    <row r="65" s="28" customFormat="1" ht="24" spans="1:46">
      <c r="A65" s="8">
        <v>61</v>
      </c>
      <c r="B65" s="26" t="s">
        <v>356</v>
      </c>
      <c r="C65" s="36" t="s">
        <v>357</v>
      </c>
      <c r="D65" s="18" t="s">
        <v>18</v>
      </c>
      <c r="E65" s="36" t="s">
        <v>17</v>
      </c>
      <c r="F65" s="18" t="s">
        <v>61</v>
      </c>
      <c r="G65" s="18">
        <v>2024</v>
      </c>
      <c r="H65" s="36" t="s">
        <v>345</v>
      </c>
      <c r="I65" s="36" t="s">
        <v>356</v>
      </c>
      <c r="J65" s="36" t="s">
        <v>358</v>
      </c>
      <c r="K65" s="26">
        <v>2024</v>
      </c>
      <c r="L65" s="18" t="s">
        <v>14</v>
      </c>
      <c r="M65" s="36">
        <v>30</v>
      </c>
      <c r="N65" s="36">
        <v>22.794215</v>
      </c>
      <c r="O65" s="26">
        <v>22.794215</v>
      </c>
      <c r="P65" s="26"/>
      <c r="Q65" s="26"/>
      <c r="R65" s="26"/>
      <c r="S65" s="26"/>
      <c r="T65" s="26">
        <v>22.794215</v>
      </c>
      <c r="U65" s="25">
        <v>1</v>
      </c>
      <c r="V65" s="26">
        <v>22.794215</v>
      </c>
      <c r="W65" s="26">
        <v>1</v>
      </c>
      <c r="X65" s="26" t="s">
        <v>278</v>
      </c>
      <c r="Y65" s="26">
        <v>20</v>
      </c>
      <c r="Z65" s="26"/>
      <c r="AA65" s="18"/>
      <c r="AB65" s="18"/>
      <c r="AC65" s="18"/>
      <c r="AD65" s="18" t="s">
        <v>359</v>
      </c>
      <c r="AE65" s="26" t="s">
        <v>360</v>
      </c>
      <c r="AF65" s="18" t="s">
        <v>359</v>
      </c>
      <c r="AI65" s="65"/>
      <c r="AJ65" s="65"/>
      <c r="AK65" s="65"/>
      <c r="AL65" s="65"/>
      <c r="AM65" s="65"/>
      <c r="AN65" s="65"/>
      <c r="AO65" s="65"/>
      <c r="AP65" s="65"/>
      <c r="AQ65" s="65"/>
      <c r="AR65" s="65"/>
      <c r="AS65" s="65"/>
      <c r="AT65" s="65"/>
    </row>
    <row r="66" s="28" customFormat="1" ht="50.25" spans="1:46">
      <c r="A66" s="8">
        <v>62</v>
      </c>
      <c r="B66" s="26" t="s">
        <v>361</v>
      </c>
      <c r="C66" s="36" t="s">
        <v>362</v>
      </c>
      <c r="D66" s="18" t="s">
        <v>22</v>
      </c>
      <c r="E66" s="36" t="s">
        <v>23</v>
      </c>
      <c r="F66" s="18" t="s">
        <v>61</v>
      </c>
      <c r="G66" s="18">
        <v>2024</v>
      </c>
      <c r="H66" s="36" t="s">
        <v>363</v>
      </c>
      <c r="I66" s="36" t="s">
        <v>364</v>
      </c>
      <c r="J66" s="82" t="s">
        <v>365</v>
      </c>
      <c r="K66" s="8">
        <v>2024</v>
      </c>
      <c r="L66" s="18" t="s">
        <v>14</v>
      </c>
      <c r="M66" s="36">
        <v>130</v>
      </c>
      <c r="N66" s="36">
        <v>107.024897</v>
      </c>
      <c r="O66" s="26">
        <v>107.024897</v>
      </c>
      <c r="P66" s="26"/>
      <c r="Q66" s="26"/>
      <c r="R66" s="26"/>
      <c r="S66" s="26"/>
      <c r="T66" s="26">
        <v>107.024897</v>
      </c>
      <c r="U66" s="54">
        <v>1</v>
      </c>
      <c r="V66" s="26">
        <v>107.024897</v>
      </c>
      <c r="W66" s="26">
        <v>3500</v>
      </c>
      <c r="X66" s="26" t="s">
        <v>195</v>
      </c>
      <c r="Y66" s="26">
        <v>10</v>
      </c>
      <c r="Z66" s="26"/>
      <c r="AA66" s="26"/>
      <c r="AB66" s="26"/>
      <c r="AC66" s="26"/>
      <c r="AD66" s="18" t="s">
        <v>361</v>
      </c>
      <c r="AE66" s="18" t="s">
        <v>366</v>
      </c>
      <c r="AF66" s="18" t="s">
        <v>361</v>
      </c>
      <c r="AG66" s="65"/>
      <c r="AH66" s="65"/>
      <c r="AI66" s="65"/>
      <c r="AJ66" s="65"/>
      <c r="AK66" s="65"/>
      <c r="AL66" s="65"/>
      <c r="AM66" s="65"/>
      <c r="AN66" s="65"/>
      <c r="AO66" s="65"/>
      <c r="AP66" s="65"/>
      <c r="AQ66" s="65"/>
      <c r="AR66" s="65"/>
      <c r="AS66" s="65"/>
      <c r="AT66" s="65"/>
    </row>
    <row r="67" s="28" customFormat="1" ht="47" customHeight="1" spans="1:46">
      <c r="A67" s="8">
        <v>63</v>
      </c>
      <c r="B67" s="26" t="s">
        <v>367</v>
      </c>
      <c r="C67" s="36" t="s">
        <v>368</v>
      </c>
      <c r="D67" s="18" t="s">
        <v>22</v>
      </c>
      <c r="E67" s="36" t="s">
        <v>23</v>
      </c>
      <c r="F67" s="18" t="s">
        <v>61</v>
      </c>
      <c r="G67" s="18">
        <v>2024</v>
      </c>
      <c r="H67" s="36" t="s">
        <v>363</v>
      </c>
      <c r="I67" s="36" t="s">
        <v>369</v>
      </c>
      <c r="J67" s="36" t="s">
        <v>370</v>
      </c>
      <c r="K67" s="8">
        <v>2024</v>
      </c>
      <c r="L67" s="18" t="s">
        <v>14</v>
      </c>
      <c r="M67" s="36">
        <v>125</v>
      </c>
      <c r="N67" s="36">
        <v>117.649769</v>
      </c>
      <c r="O67" s="26">
        <v>117.649769</v>
      </c>
      <c r="P67" s="26"/>
      <c r="Q67" s="26"/>
      <c r="R67" s="26"/>
      <c r="S67" s="26"/>
      <c r="T67" s="26">
        <v>117.649769</v>
      </c>
      <c r="U67" s="54">
        <v>1</v>
      </c>
      <c r="V67" s="26">
        <v>117.649769</v>
      </c>
      <c r="W67" s="26">
        <v>1</v>
      </c>
      <c r="X67" s="26" t="s">
        <v>165</v>
      </c>
      <c r="Y67" s="26">
        <v>10</v>
      </c>
      <c r="Z67" s="26"/>
      <c r="AA67" s="26"/>
      <c r="AB67" s="26"/>
      <c r="AC67" s="26"/>
      <c r="AD67" s="18" t="s">
        <v>367</v>
      </c>
      <c r="AE67" s="18" t="s">
        <v>371</v>
      </c>
      <c r="AF67" s="18" t="s">
        <v>367</v>
      </c>
      <c r="AG67" s="65"/>
      <c r="AH67" s="65"/>
      <c r="AI67" s="65"/>
      <c r="AJ67" s="65"/>
      <c r="AK67" s="65"/>
      <c r="AL67" s="65"/>
      <c r="AM67" s="65"/>
      <c r="AN67" s="65"/>
      <c r="AO67" s="65"/>
      <c r="AP67" s="65"/>
      <c r="AQ67" s="65"/>
      <c r="AR67" s="65"/>
      <c r="AS67" s="65"/>
      <c r="AT67" s="65"/>
    </row>
    <row r="68" s="28" customFormat="1" ht="42" customHeight="1" spans="1:46">
      <c r="A68" s="8">
        <v>64</v>
      </c>
      <c r="B68" s="26" t="s">
        <v>372</v>
      </c>
      <c r="C68" s="36" t="s">
        <v>373</v>
      </c>
      <c r="D68" s="18" t="s">
        <v>18</v>
      </c>
      <c r="E68" s="36" t="s">
        <v>17</v>
      </c>
      <c r="F68" s="18" t="s">
        <v>61</v>
      </c>
      <c r="G68" s="18">
        <v>2024</v>
      </c>
      <c r="H68" s="36" t="s">
        <v>363</v>
      </c>
      <c r="I68" s="36" t="s">
        <v>372</v>
      </c>
      <c r="J68" s="36" t="s">
        <v>374</v>
      </c>
      <c r="K68" s="8">
        <v>2024</v>
      </c>
      <c r="L68" s="18" t="s">
        <v>14</v>
      </c>
      <c r="M68" s="36">
        <v>22</v>
      </c>
      <c r="N68" s="36">
        <v>21.026193</v>
      </c>
      <c r="O68" s="26">
        <v>21.026193</v>
      </c>
      <c r="P68" s="26"/>
      <c r="Q68" s="26"/>
      <c r="R68" s="26"/>
      <c r="S68" s="26"/>
      <c r="T68" s="26">
        <v>21.026193</v>
      </c>
      <c r="U68" s="54">
        <v>1</v>
      </c>
      <c r="V68" s="26">
        <v>21.026193</v>
      </c>
      <c r="W68" s="26">
        <v>1</v>
      </c>
      <c r="X68" s="26" t="s">
        <v>165</v>
      </c>
      <c r="Y68" s="26">
        <v>10</v>
      </c>
      <c r="Z68" s="26"/>
      <c r="AA68" s="26"/>
      <c r="AB68" s="26"/>
      <c r="AC68" s="26"/>
      <c r="AD68" s="18" t="s">
        <v>372</v>
      </c>
      <c r="AE68" s="18" t="s">
        <v>375</v>
      </c>
      <c r="AF68" s="18" t="s">
        <v>372</v>
      </c>
      <c r="AG68" s="65"/>
      <c r="AH68" s="65"/>
      <c r="AI68" s="65"/>
      <c r="AJ68" s="65"/>
      <c r="AK68" s="65"/>
      <c r="AL68" s="65"/>
      <c r="AM68" s="65"/>
      <c r="AN68" s="65"/>
      <c r="AO68" s="65"/>
      <c r="AP68" s="65"/>
      <c r="AQ68" s="65"/>
      <c r="AR68" s="65"/>
      <c r="AS68" s="65"/>
      <c r="AT68" s="65"/>
    </row>
    <row r="69" s="28" customFormat="1" ht="36" spans="1:46">
      <c r="A69" s="8">
        <v>65</v>
      </c>
      <c r="B69" s="26" t="s">
        <v>376</v>
      </c>
      <c r="C69" s="36" t="s">
        <v>377</v>
      </c>
      <c r="D69" s="18" t="s">
        <v>18</v>
      </c>
      <c r="E69" s="36" t="s">
        <v>17</v>
      </c>
      <c r="F69" s="18" t="s">
        <v>61</v>
      </c>
      <c r="G69" s="18">
        <v>2024</v>
      </c>
      <c r="H69" s="36" t="s">
        <v>363</v>
      </c>
      <c r="I69" s="36" t="s">
        <v>376</v>
      </c>
      <c r="J69" s="83" t="s">
        <v>378</v>
      </c>
      <c r="K69" s="8">
        <v>2024</v>
      </c>
      <c r="L69" s="18" t="s">
        <v>14</v>
      </c>
      <c r="M69" s="36">
        <v>28</v>
      </c>
      <c r="N69" s="36">
        <v>8.566054869</v>
      </c>
      <c r="O69" s="26">
        <v>8.566054869</v>
      </c>
      <c r="P69" s="26"/>
      <c r="Q69" s="26"/>
      <c r="R69" s="26"/>
      <c r="S69" s="26"/>
      <c r="T69" s="26">
        <v>8.566054869</v>
      </c>
      <c r="U69" s="54">
        <v>1</v>
      </c>
      <c r="V69" s="26">
        <v>8.566054869</v>
      </c>
      <c r="W69" s="26">
        <v>7</v>
      </c>
      <c r="X69" s="26" t="s">
        <v>251</v>
      </c>
      <c r="Y69" s="26">
        <v>10</v>
      </c>
      <c r="Z69" s="26"/>
      <c r="AA69" s="26"/>
      <c r="AB69" s="26"/>
      <c r="AC69" s="26"/>
      <c r="AD69" s="18" t="s">
        <v>376</v>
      </c>
      <c r="AE69" s="18" t="s">
        <v>379</v>
      </c>
      <c r="AF69" s="18" t="s">
        <v>376</v>
      </c>
      <c r="AG69" s="65"/>
      <c r="AH69" s="65"/>
      <c r="AI69" s="65"/>
      <c r="AJ69" s="65"/>
      <c r="AK69" s="65"/>
      <c r="AL69" s="65"/>
      <c r="AM69" s="65"/>
      <c r="AN69" s="65"/>
      <c r="AO69" s="65"/>
      <c r="AP69" s="65"/>
      <c r="AQ69" s="65"/>
      <c r="AR69" s="65"/>
      <c r="AS69" s="65"/>
      <c r="AT69" s="65"/>
    </row>
    <row r="70" s="28" customFormat="1" ht="36" spans="1:46">
      <c r="A70" s="8">
        <v>66</v>
      </c>
      <c r="B70" s="26" t="s">
        <v>380</v>
      </c>
      <c r="C70" s="36" t="s">
        <v>381</v>
      </c>
      <c r="D70" s="18" t="s">
        <v>18</v>
      </c>
      <c r="E70" s="36" t="s">
        <v>17</v>
      </c>
      <c r="F70" s="18" t="s">
        <v>61</v>
      </c>
      <c r="G70" s="18">
        <v>2024</v>
      </c>
      <c r="H70" s="36" t="s">
        <v>363</v>
      </c>
      <c r="I70" s="36" t="s">
        <v>382</v>
      </c>
      <c r="J70" s="83" t="s">
        <v>383</v>
      </c>
      <c r="K70" s="8">
        <v>2024</v>
      </c>
      <c r="L70" s="18" t="s">
        <v>14</v>
      </c>
      <c r="M70" s="36">
        <v>28</v>
      </c>
      <c r="N70" s="36">
        <v>7.43316505</v>
      </c>
      <c r="O70" s="26">
        <v>7.43316505</v>
      </c>
      <c r="P70" s="26"/>
      <c r="Q70" s="26"/>
      <c r="R70" s="26"/>
      <c r="S70" s="26"/>
      <c r="T70" s="26">
        <v>7.43316505</v>
      </c>
      <c r="U70" s="54">
        <v>1</v>
      </c>
      <c r="V70" s="26">
        <v>7.43316505</v>
      </c>
      <c r="W70" s="26">
        <v>8</v>
      </c>
      <c r="X70" s="26" t="s">
        <v>251</v>
      </c>
      <c r="Y70" s="26">
        <v>10</v>
      </c>
      <c r="Z70" s="26"/>
      <c r="AA70" s="26"/>
      <c r="AB70" s="26"/>
      <c r="AC70" s="26"/>
      <c r="AD70" s="18" t="s">
        <v>380</v>
      </c>
      <c r="AE70" s="18" t="s">
        <v>384</v>
      </c>
      <c r="AF70" s="18" t="s">
        <v>380</v>
      </c>
      <c r="AG70" s="65"/>
      <c r="AH70" s="65"/>
      <c r="AI70" s="65"/>
      <c r="AJ70" s="65"/>
      <c r="AK70" s="65"/>
      <c r="AL70" s="65"/>
      <c r="AM70" s="65"/>
      <c r="AN70" s="65"/>
      <c r="AO70" s="65"/>
      <c r="AP70" s="65"/>
      <c r="AQ70" s="65"/>
      <c r="AR70" s="65"/>
      <c r="AS70" s="65"/>
      <c r="AT70" s="65"/>
    </row>
    <row r="71" s="28" customFormat="1" ht="36" spans="1:46">
      <c r="A71" s="8">
        <v>67</v>
      </c>
      <c r="B71" s="26" t="s">
        <v>385</v>
      </c>
      <c r="C71" s="36" t="s">
        <v>386</v>
      </c>
      <c r="D71" s="18" t="s">
        <v>18</v>
      </c>
      <c r="E71" s="36" t="s">
        <v>17</v>
      </c>
      <c r="F71" s="18" t="s">
        <v>61</v>
      </c>
      <c r="G71" s="18">
        <v>2024</v>
      </c>
      <c r="H71" s="36" t="s">
        <v>363</v>
      </c>
      <c r="I71" s="36" t="s">
        <v>385</v>
      </c>
      <c r="J71" s="83" t="s">
        <v>387</v>
      </c>
      <c r="K71" s="8">
        <v>2024</v>
      </c>
      <c r="L71" s="18" t="s">
        <v>14</v>
      </c>
      <c r="M71" s="36">
        <v>30</v>
      </c>
      <c r="N71" s="36">
        <v>12.3903244235</v>
      </c>
      <c r="O71" s="26">
        <v>12.3903244235</v>
      </c>
      <c r="P71" s="26"/>
      <c r="Q71" s="26"/>
      <c r="R71" s="26"/>
      <c r="S71" s="26"/>
      <c r="T71" s="26">
        <v>12.3903244235</v>
      </c>
      <c r="U71" s="54">
        <v>1</v>
      </c>
      <c r="V71" s="26">
        <v>12.3903244235</v>
      </c>
      <c r="W71" s="92">
        <v>42</v>
      </c>
      <c r="X71" s="26" t="s">
        <v>388</v>
      </c>
      <c r="Y71" s="26">
        <v>10</v>
      </c>
      <c r="Z71" s="26"/>
      <c r="AA71" s="26"/>
      <c r="AB71" s="26"/>
      <c r="AC71" s="26"/>
      <c r="AD71" s="18" t="s">
        <v>385</v>
      </c>
      <c r="AE71" s="18" t="s">
        <v>389</v>
      </c>
      <c r="AF71" s="18" t="s">
        <v>385</v>
      </c>
      <c r="AG71" s="65"/>
      <c r="AH71" s="65"/>
      <c r="AI71" s="65"/>
      <c r="AJ71" s="65"/>
      <c r="AK71" s="65"/>
      <c r="AL71" s="65"/>
      <c r="AM71" s="65"/>
      <c r="AN71" s="65"/>
      <c r="AO71" s="65"/>
      <c r="AP71" s="65"/>
      <c r="AQ71" s="65"/>
      <c r="AR71" s="65"/>
      <c r="AS71" s="65"/>
      <c r="AT71" s="65"/>
    </row>
    <row r="72" s="28" customFormat="1" ht="36" spans="1:46">
      <c r="A72" s="8">
        <v>68</v>
      </c>
      <c r="B72" s="26" t="s">
        <v>390</v>
      </c>
      <c r="C72" s="36" t="s">
        <v>391</v>
      </c>
      <c r="D72" s="19" t="s">
        <v>86</v>
      </c>
      <c r="E72" s="36" t="s">
        <v>27</v>
      </c>
      <c r="F72" s="18" t="s">
        <v>61</v>
      </c>
      <c r="G72" s="18">
        <v>2024</v>
      </c>
      <c r="H72" s="36" t="s">
        <v>392</v>
      </c>
      <c r="I72" s="36" t="s">
        <v>393</v>
      </c>
      <c r="J72" s="36" t="s">
        <v>394</v>
      </c>
      <c r="K72" s="8">
        <v>2024</v>
      </c>
      <c r="L72" s="26" t="s">
        <v>14</v>
      </c>
      <c r="M72" s="36">
        <v>250</v>
      </c>
      <c r="N72" s="36">
        <v>222.641633</v>
      </c>
      <c r="O72" s="26">
        <v>222.641633</v>
      </c>
      <c r="P72" s="26"/>
      <c r="Q72" s="26"/>
      <c r="R72" s="26"/>
      <c r="S72" s="12"/>
      <c r="T72" s="12">
        <v>222.641633</v>
      </c>
      <c r="U72" s="54">
        <v>1</v>
      </c>
      <c r="V72" s="12">
        <v>222.641633</v>
      </c>
      <c r="W72" s="12">
        <v>109</v>
      </c>
      <c r="X72" s="12" t="s">
        <v>395</v>
      </c>
      <c r="Y72" s="26">
        <v>20</v>
      </c>
      <c r="Z72" s="26"/>
      <c r="AA72" s="26"/>
      <c r="AB72" s="26"/>
      <c r="AC72" s="26"/>
      <c r="AD72" s="18" t="s">
        <v>390</v>
      </c>
      <c r="AE72" s="26" t="s">
        <v>396</v>
      </c>
      <c r="AF72" s="18" t="s">
        <v>390</v>
      </c>
      <c r="AG72" s="65"/>
      <c r="AH72" s="65"/>
      <c r="AI72" s="65"/>
      <c r="AJ72" s="65"/>
      <c r="AK72" s="65"/>
      <c r="AL72" s="65"/>
      <c r="AM72" s="65"/>
      <c r="AN72" s="65"/>
      <c r="AO72" s="65"/>
      <c r="AP72" s="65"/>
      <c r="AQ72" s="65"/>
      <c r="AR72" s="65"/>
      <c r="AS72" s="65"/>
      <c r="AT72" s="65"/>
    </row>
    <row r="73" s="28" customFormat="1" ht="24" spans="1:46">
      <c r="A73" s="8">
        <v>69</v>
      </c>
      <c r="B73" s="26" t="s">
        <v>397</v>
      </c>
      <c r="C73" s="36" t="s">
        <v>398</v>
      </c>
      <c r="D73" s="18" t="s">
        <v>18</v>
      </c>
      <c r="E73" s="36" t="s">
        <v>17</v>
      </c>
      <c r="F73" s="18" t="s">
        <v>61</v>
      </c>
      <c r="G73" s="18">
        <v>2024</v>
      </c>
      <c r="H73" s="36" t="s">
        <v>392</v>
      </c>
      <c r="I73" s="36" t="s">
        <v>399</v>
      </c>
      <c r="J73" s="36" t="s">
        <v>400</v>
      </c>
      <c r="K73" s="8">
        <v>2024</v>
      </c>
      <c r="L73" s="26" t="s">
        <v>14</v>
      </c>
      <c r="M73" s="36">
        <v>30</v>
      </c>
      <c r="N73" s="36">
        <v>3.6</v>
      </c>
      <c r="O73" s="11">
        <v>3.6</v>
      </c>
      <c r="P73" s="26"/>
      <c r="Q73" s="26"/>
      <c r="R73" s="26"/>
      <c r="S73" s="26"/>
      <c r="T73" s="12">
        <v>3.6</v>
      </c>
      <c r="U73" s="93">
        <v>1</v>
      </c>
      <c r="V73" s="12">
        <v>3.6</v>
      </c>
      <c r="W73" s="26">
        <v>1.2</v>
      </c>
      <c r="X73" s="26" t="s">
        <v>77</v>
      </c>
      <c r="Y73" s="26">
        <v>1.2</v>
      </c>
      <c r="Z73" s="26"/>
      <c r="AA73" s="26"/>
      <c r="AB73" s="26"/>
      <c r="AC73" s="26"/>
      <c r="AD73" s="18" t="s">
        <v>397</v>
      </c>
      <c r="AE73" s="26" t="s">
        <v>401</v>
      </c>
      <c r="AF73" s="18" t="s">
        <v>397</v>
      </c>
      <c r="AG73" s="65"/>
      <c r="AH73" s="65"/>
      <c r="AI73" s="65"/>
      <c r="AJ73" s="65"/>
      <c r="AK73" s="65"/>
      <c r="AL73" s="65"/>
      <c r="AM73" s="65"/>
      <c r="AN73" s="65"/>
      <c r="AO73" s="65"/>
      <c r="AP73" s="65"/>
      <c r="AQ73" s="65"/>
      <c r="AR73" s="65"/>
      <c r="AS73" s="65"/>
      <c r="AT73" s="65"/>
    </row>
    <row r="74" s="28" customFormat="1" ht="24.75" spans="1:46">
      <c r="A74" s="8">
        <v>70</v>
      </c>
      <c r="B74" s="26" t="s">
        <v>402</v>
      </c>
      <c r="C74" s="36" t="s">
        <v>403</v>
      </c>
      <c r="D74" s="18" t="s">
        <v>22</v>
      </c>
      <c r="E74" s="36" t="s">
        <v>23</v>
      </c>
      <c r="F74" s="18" t="s">
        <v>61</v>
      </c>
      <c r="G74" s="18">
        <v>2024</v>
      </c>
      <c r="H74" s="36" t="s">
        <v>404</v>
      </c>
      <c r="I74" s="36" t="s">
        <v>405</v>
      </c>
      <c r="J74" s="36" t="s">
        <v>406</v>
      </c>
      <c r="K74" s="26">
        <v>2024</v>
      </c>
      <c r="L74" s="26" t="s">
        <v>14</v>
      </c>
      <c r="M74" s="36">
        <v>85</v>
      </c>
      <c r="N74" s="36">
        <v>81.883252</v>
      </c>
      <c r="O74" s="26">
        <v>81.883252</v>
      </c>
      <c r="P74" s="26"/>
      <c r="Q74" s="26"/>
      <c r="R74" s="26"/>
      <c r="S74" s="26"/>
      <c r="T74" s="26">
        <v>81.883252</v>
      </c>
      <c r="U74" s="54">
        <v>1</v>
      </c>
      <c r="V74" s="26">
        <v>81.883252</v>
      </c>
      <c r="W74" s="26">
        <v>1</v>
      </c>
      <c r="X74" s="26" t="s">
        <v>278</v>
      </c>
      <c r="Y74" s="26">
        <v>15</v>
      </c>
      <c r="Z74" s="26"/>
      <c r="AA74" s="26"/>
      <c r="AB74" s="26"/>
      <c r="AC74" s="26"/>
      <c r="AD74" s="18" t="s">
        <v>402</v>
      </c>
      <c r="AE74" s="26" t="s">
        <v>407</v>
      </c>
      <c r="AF74" s="18" t="s">
        <v>402</v>
      </c>
      <c r="AG74" s="65"/>
      <c r="AH74" s="65"/>
      <c r="AI74" s="65"/>
      <c r="AJ74" s="65"/>
      <c r="AK74" s="65"/>
      <c r="AL74" s="65"/>
      <c r="AM74" s="65"/>
      <c r="AN74" s="65"/>
      <c r="AO74" s="65"/>
      <c r="AP74" s="65"/>
      <c r="AQ74" s="65"/>
      <c r="AR74" s="65"/>
      <c r="AS74" s="65"/>
      <c r="AT74" s="65"/>
    </row>
    <row r="75" s="28" customFormat="1" ht="36" spans="1:46">
      <c r="A75" s="8">
        <v>71</v>
      </c>
      <c r="B75" s="26" t="s">
        <v>408</v>
      </c>
      <c r="C75" s="36" t="s">
        <v>409</v>
      </c>
      <c r="D75" s="19" t="s">
        <v>86</v>
      </c>
      <c r="E75" s="36" t="s">
        <v>27</v>
      </c>
      <c r="F75" s="18" t="s">
        <v>61</v>
      </c>
      <c r="G75" s="18">
        <v>2024</v>
      </c>
      <c r="H75" s="36" t="s">
        <v>404</v>
      </c>
      <c r="I75" s="36" t="s">
        <v>410</v>
      </c>
      <c r="J75" s="36" t="s">
        <v>411</v>
      </c>
      <c r="K75" s="26">
        <v>2024</v>
      </c>
      <c r="L75" s="26" t="s">
        <v>14</v>
      </c>
      <c r="M75" s="36">
        <v>15</v>
      </c>
      <c r="N75" s="36">
        <v>14.047635</v>
      </c>
      <c r="O75" s="26">
        <v>14.047635</v>
      </c>
      <c r="P75" s="26"/>
      <c r="Q75" s="26"/>
      <c r="R75" s="26"/>
      <c r="S75" s="26"/>
      <c r="T75" s="26">
        <v>14.047635</v>
      </c>
      <c r="U75" s="54">
        <v>1</v>
      </c>
      <c r="V75" s="26">
        <v>14.047635</v>
      </c>
      <c r="W75" s="26">
        <v>1</v>
      </c>
      <c r="X75" s="26" t="s">
        <v>89</v>
      </c>
      <c r="Y75" s="26">
        <v>10</v>
      </c>
      <c r="Z75" s="26"/>
      <c r="AA75" s="26"/>
      <c r="AB75" s="26"/>
      <c r="AC75" s="26"/>
      <c r="AD75" s="18" t="s">
        <v>408</v>
      </c>
      <c r="AE75" s="26" t="s">
        <v>412</v>
      </c>
      <c r="AF75" s="18" t="s">
        <v>408</v>
      </c>
      <c r="AG75" s="65"/>
      <c r="AH75" s="65"/>
      <c r="AI75" s="65"/>
      <c r="AJ75" s="65"/>
      <c r="AK75" s="65"/>
      <c r="AL75" s="65"/>
      <c r="AM75" s="65"/>
      <c r="AN75" s="65"/>
      <c r="AO75" s="65"/>
      <c r="AP75" s="65"/>
      <c r="AQ75" s="65"/>
      <c r="AR75" s="65"/>
      <c r="AS75" s="65"/>
      <c r="AT75" s="65"/>
    </row>
    <row r="76" s="28" customFormat="1" ht="24" spans="1:46">
      <c r="A76" s="8">
        <v>72</v>
      </c>
      <c r="B76" s="26" t="s">
        <v>413</v>
      </c>
      <c r="C76" s="36" t="s">
        <v>414</v>
      </c>
      <c r="D76" s="19" t="s">
        <v>24</v>
      </c>
      <c r="E76" s="36" t="s">
        <v>25</v>
      </c>
      <c r="F76" s="18" t="s">
        <v>61</v>
      </c>
      <c r="G76" s="18">
        <v>2024</v>
      </c>
      <c r="H76" s="36" t="s">
        <v>404</v>
      </c>
      <c r="I76" s="36" t="s">
        <v>415</v>
      </c>
      <c r="J76" s="36" t="s">
        <v>416</v>
      </c>
      <c r="K76" s="26">
        <v>2024</v>
      </c>
      <c r="L76" s="26" t="s">
        <v>14</v>
      </c>
      <c r="M76" s="36">
        <v>45</v>
      </c>
      <c r="N76" s="36">
        <v>54.756</v>
      </c>
      <c r="O76" s="26">
        <v>45</v>
      </c>
      <c r="P76" s="26"/>
      <c r="Q76" s="26"/>
      <c r="R76" s="26"/>
      <c r="S76" s="26">
        <v>9.756</v>
      </c>
      <c r="T76" s="26">
        <v>54.756</v>
      </c>
      <c r="U76" s="54">
        <v>1</v>
      </c>
      <c r="V76" s="26">
        <v>54.756</v>
      </c>
      <c r="W76" s="26">
        <v>1</v>
      </c>
      <c r="X76" s="26" t="s">
        <v>417</v>
      </c>
      <c r="Y76" s="26">
        <v>10</v>
      </c>
      <c r="Z76" s="26"/>
      <c r="AA76" s="26"/>
      <c r="AB76" s="26"/>
      <c r="AC76" s="26"/>
      <c r="AD76" s="18" t="s">
        <v>413</v>
      </c>
      <c r="AE76" s="26" t="s">
        <v>418</v>
      </c>
      <c r="AF76" s="18" t="s">
        <v>413</v>
      </c>
      <c r="AG76" s="65"/>
      <c r="AH76" s="65"/>
      <c r="AI76" s="65"/>
      <c r="AJ76" s="65"/>
      <c r="AK76" s="65"/>
      <c r="AL76" s="65"/>
      <c r="AM76" s="65"/>
      <c r="AN76" s="65"/>
      <c r="AO76" s="65"/>
      <c r="AP76" s="65"/>
      <c r="AQ76" s="65"/>
      <c r="AR76" s="65"/>
      <c r="AS76" s="65"/>
      <c r="AT76" s="65"/>
    </row>
    <row r="77" s="28" customFormat="1" ht="24" spans="1:46">
      <c r="A77" s="8">
        <v>73</v>
      </c>
      <c r="B77" s="26" t="s">
        <v>402</v>
      </c>
      <c r="C77" s="36" t="s">
        <v>419</v>
      </c>
      <c r="D77" s="19" t="s">
        <v>24</v>
      </c>
      <c r="E77" s="36" t="s">
        <v>25</v>
      </c>
      <c r="F77" s="18" t="s">
        <v>61</v>
      </c>
      <c r="G77" s="18">
        <v>2024</v>
      </c>
      <c r="H77" s="36" t="s">
        <v>404</v>
      </c>
      <c r="I77" s="36" t="s">
        <v>405</v>
      </c>
      <c r="J77" s="36" t="s">
        <v>416</v>
      </c>
      <c r="K77" s="26">
        <v>2024</v>
      </c>
      <c r="L77" s="26" t="s">
        <v>14</v>
      </c>
      <c r="M77" s="36">
        <v>45</v>
      </c>
      <c r="N77" s="36">
        <v>53.512444</v>
      </c>
      <c r="O77" s="26">
        <v>45</v>
      </c>
      <c r="P77" s="26"/>
      <c r="Q77" s="26"/>
      <c r="R77" s="26"/>
      <c r="S77" s="26">
        <v>8.512444</v>
      </c>
      <c r="T77" s="94">
        <v>53.512444</v>
      </c>
      <c r="U77" s="54">
        <v>1</v>
      </c>
      <c r="V77" s="94">
        <v>53.512444</v>
      </c>
      <c r="W77" s="26">
        <v>1</v>
      </c>
      <c r="X77" s="26" t="s">
        <v>417</v>
      </c>
      <c r="Y77" s="26">
        <v>10</v>
      </c>
      <c r="Z77" s="26"/>
      <c r="AA77" s="26"/>
      <c r="AB77" s="26"/>
      <c r="AC77" s="26"/>
      <c r="AD77" s="18" t="s">
        <v>402</v>
      </c>
      <c r="AE77" s="26" t="s">
        <v>407</v>
      </c>
      <c r="AF77" s="18" t="s">
        <v>402</v>
      </c>
      <c r="AG77" s="65"/>
      <c r="AH77" s="65"/>
      <c r="AI77" s="65"/>
      <c r="AJ77" s="65"/>
      <c r="AK77" s="65"/>
      <c r="AL77" s="65"/>
      <c r="AM77" s="65"/>
      <c r="AN77" s="65"/>
      <c r="AO77" s="65"/>
      <c r="AP77" s="65"/>
      <c r="AQ77" s="65"/>
      <c r="AR77" s="65"/>
      <c r="AS77" s="65"/>
      <c r="AT77" s="65"/>
    </row>
    <row r="78" s="28" customFormat="1" ht="24" spans="1:46">
      <c r="A78" s="8">
        <v>74</v>
      </c>
      <c r="B78" s="26" t="s">
        <v>408</v>
      </c>
      <c r="C78" s="36" t="s">
        <v>420</v>
      </c>
      <c r="D78" s="19" t="s">
        <v>24</v>
      </c>
      <c r="E78" s="36" t="s">
        <v>25</v>
      </c>
      <c r="F78" s="18" t="s">
        <v>61</v>
      </c>
      <c r="G78" s="18">
        <v>2024</v>
      </c>
      <c r="H78" s="36" t="s">
        <v>404</v>
      </c>
      <c r="I78" s="36" t="s">
        <v>410</v>
      </c>
      <c r="J78" s="36" t="s">
        <v>421</v>
      </c>
      <c r="K78" s="26">
        <v>2024</v>
      </c>
      <c r="L78" s="26" t="s">
        <v>14</v>
      </c>
      <c r="M78" s="36">
        <v>22.5</v>
      </c>
      <c r="N78" s="36">
        <v>27.35701</v>
      </c>
      <c r="O78" s="26">
        <v>22.5</v>
      </c>
      <c r="P78" s="26"/>
      <c r="Q78" s="26"/>
      <c r="R78" s="26"/>
      <c r="S78" s="26">
        <v>4.85701</v>
      </c>
      <c r="T78" s="94">
        <v>27.35701</v>
      </c>
      <c r="U78" s="54">
        <v>1</v>
      </c>
      <c r="V78" s="94">
        <v>27.35701</v>
      </c>
      <c r="W78" s="26">
        <v>0.5</v>
      </c>
      <c r="X78" s="26" t="s">
        <v>417</v>
      </c>
      <c r="Y78" s="26">
        <v>10</v>
      </c>
      <c r="Z78" s="26"/>
      <c r="AA78" s="26"/>
      <c r="AB78" s="26"/>
      <c r="AC78" s="26"/>
      <c r="AD78" s="18" t="s">
        <v>408</v>
      </c>
      <c r="AE78" s="26" t="s">
        <v>422</v>
      </c>
      <c r="AF78" s="18" t="s">
        <v>408</v>
      </c>
      <c r="AG78" s="65"/>
      <c r="AH78" s="65"/>
      <c r="AI78" s="65"/>
      <c r="AJ78" s="65"/>
      <c r="AK78" s="65"/>
      <c r="AL78" s="65"/>
      <c r="AM78" s="65"/>
      <c r="AN78" s="65"/>
      <c r="AO78" s="65"/>
      <c r="AP78" s="65"/>
      <c r="AQ78" s="65"/>
      <c r="AR78" s="65"/>
      <c r="AS78" s="65"/>
      <c r="AT78" s="65"/>
    </row>
    <row r="79" s="28" customFormat="1" ht="24" spans="1:46">
      <c r="A79" s="8">
        <v>75</v>
      </c>
      <c r="B79" s="26" t="s">
        <v>408</v>
      </c>
      <c r="C79" s="36" t="s">
        <v>423</v>
      </c>
      <c r="D79" s="19" t="s">
        <v>24</v>
      </c>
      <c r="E79" s="36" t="s">
        <v>25</v>
      </c>
      <c r="F79" s="18" t="s">
        <v>61</v>
      </c>
      <c r="G79" s="18">
        <v>2024</v>
      </c>
      <c r="H79" s="36" t="s">
        <v>404</v>
      </c>
      <c r="I79" s="36" t="s">
        <v>410</v>
      </c>
      <c r="J79" s="36" t="s">
        <v>424</v>
      </c>
      <c r="K79" s="26">
        <v>2024</v>
      </c>
      <c r="L79" s="26" t="s">
        <v>14</v>
      </c>
      <c r="M79" s="36">
        <v>27</v>
      </c>
      <c r="N79" s="36">
        <v>32.74156</v>
      </c>
      <c r="O79" s="26">
        <v>27</v>
      </c>
      <c r="P79" s="26"/>
      <c r="Q79" s="26"/>
      <c r="R79" s="26"/>
      <c r="S79" s="26">
        <v>5.74156</v>
      </c>
      <c r="T79" s="26">
        <v>32.74156</v>
      </c>
      <c r="U79" s="54">
        <v>1</v>
      </c>
      <c r="V79" s="26">
        <v>32.74156</v>
      </c>
      <c r="W79" s="26">
        <v>0.6</v>
      </c>
      <c r="X79" s="26" t="s">
        <v>417</v>
      </c>
      <c r="Y79" s="26">
        <v>10</v>
      </c>
      <c r="Z79" s="26"/>
      <c r="AA79" s="26"/>
      <c r="AB79" s="26"/>
      <c r="AC79" s="26"/>
      <c r="AD79" s="18" t="s">
        <v>408</v>
      </c>
      <c r="AE79" s="26" t="s">
        <v>425</v>
      </c>
      <c r="AF79" s="18" t="s">
        <v>408</v>
      </c>
      <c r="AG79" s="65"/>
      <c r="AH79" s="65"/>
      <c r="AI79" s="65"/>
      <c r="AJ79" s="65"/>
      <c r="AK79" s="65"/>
      <c r="AL79" s="65"/>
      <c r="AM79" s="65"/>
      <c r="AN79" s="65"/>
      <c r="AO79" s="65"/>
      <c r="AP79" s="65"/>
      <c r="AQ79" s="65"/>
      <c r="AR79" s="65"/>
      <c r="AS79" s="65"/>
      <c r="AT79" s="65"/>
    </row>
    <row r="80" s="28" customFormat="1" ht="24" spans="1:46">
      <c r="A80" s="8">
        <v>76</v>
      </c>
      <c r="B80" s="26" t="s">
        <v>426</v>
      </c>
      <c r="C80" s="36" t="s">
        <v>427</v>
      </c>
      <c r="D80" s="19" t="s">
        <v>24</v>
      </c>
      <c r="E80" s="36" t="s">
        <v>25</v>
      </c>
      <c r="F80" s="18" t="s">
        <v>61</v>
      </c>
      <c r="G80" s="18">
        <v>2024</v>
      </c>
      <c r="H80" s="36" t="s">
        <v>404</v>
      </c>
      <c r="I80" s="36" t="s">
        <v>428</v>
      </c>
      <c r="J80" s="36" t="s">
        <v>429</v>
      </c>
      <c r="K80" s="26">
        <v>2024</v>
      </c>
      <c r="L80" s="26" t="s">
        <v>14</v>
      </c>
      <c r="M80" s="36">
        <v>27.9</v>
      </c>
      <c r="N80" s="36">
        <v>33.92405</v>
      </c>
      <c r="O80" s="26">
        <v>27.9</v>
      </c>
      <c r="P80" s="26"/>
      <c r="Q80" s="26"/>
      <c r="R80" s="26"/>
      <c r="S80" s="26">
        <v>6.02405</v>
      </c>
      <c r="T80" s="26">
        <v>33.92405</v>
      </c>
      <c r="U80" s="54">
        <v>1</v>
      </c>
      <c r="V80" s="26">
        <v>33.92405</v>
      </c>
      <c r="W80" s="26">
        <v>0.62</v>
      </c>
      <c r="X80" s="26" t="s">
        <v>417</v>
      </c>
      <c r="Y80" s="26">
        <v>10</v>
      </c>
      <c r="Z80" s="26"/>
      <c r="AA80" s="26"/>
      <c r="AB80" s="26"/>
      <c r="AC80" s="26"/>
      <c r="AD80" s="18" t="s">
        <v>430</v>
      </c>
      <c r="AE80" s="26" t="s">
        <v>431</v>
      </c>
      <c r="AF80" s="18" t="s">
        <v>430</v>
      </c>
      <c r="AG80" s="65"/>
      <c r="AH80" s="65"/>
      <c r="AI80" s="65"/>
      <c r="AJ80" s="65"/>
      <c r="AK80" s="65"/>
      <c r="AL80" s="65"/>
      <c r="AM80" s="65"/>
      <c r="AN80" s="65"/>
      <c r="AO80" s="65"/>
      <c r="AP80" s="65"/>
      <c r="AQ80" s="65"/>
      <c r="AR80" s="65"/>
      <c r="AS80" s="65"/>
      <c r="AT80" s="65"/>
    </row>
    <row r="81" s="28" customFormat="1" ht="36" spans="1:46">
      <c r="A81" s="8">
        <v>77</v>
      </c>
      <c r="B81" s="18" t="s">
        <v>432</v>
      </c>
      <c r="C81" s="36" t="s">
        <v>433</v>
      </c>
      <c r="D81" s="18" t="s">
        <v>18</v>
      </c>
      <c r="E81" s="36" t="s">
        <v>17</v>
      </c>
      <c r="F81" s="18" t="s">
        <v>61</v>
      </c>
      <c r="G81" s="18">
        <v>2024</v>
      </c>
      <c r="H81" s="36" t="s">
        <v>404</v>
      </c>
      <c r="I81" s="36" t="s">
        <v>434</v>
      </c>
      <c r="J81" s="36" t="s">
        <v>435</v>
      </c>
      <c r="K81" s="26">
        <v>2024</v>
      </c>
      <c r="L81" s="26" t="s">
        <v>14</v>
      </c>
      <c r="M81" s="36">
        <v>45</v>
      </c>
      <c r="N81" s="36">
        <v>5.1419</v>
      </c>
      <c r="O81" s="26">
        <v>5.1419</v>
      </c>
      <c r="P81" s="26"/>
      <c r="Q81" s="26"/>
      <c r="R81" s="26"/>
      <c r="S81" s="26"/>
      <c r="T81" s="26">
        <v>5.1419</v>
      </c>
      <c r="U81" s="54">
        <v>1</v>
      </c>
      <c r="V81" s="26">
        <v>5.1419</v>
      </c>
      <c r="W81" s="26">
        <v>1</v>
      </c>
      <c r="X81" s="26" t="s">
        <v>278</v>
      </c>
      <c r="Y81" s="26">
        <v>15</v>
      </c>
      <c r="Z81" s="26"/>
      <c r="AA81" s="26"/>
      <c r="AB81" s="26"/>
      <c r="AC81" s="26"/>
      <c r="AD81" s="18" t="s">
        <v>432</v>
      </c>
      <c r="AE81" s="26" t="s">
        <v>436</v>
      </c>
      <c r="AF81" s="18" t="s">
        <v>432</v>
      </c>
      <c r="AG81" s="65"/>
      <c r="AH81" s="65"/>
      <c r="AI81" s="65"/>
      <c r="AJ81" s="65"/>
      <c r="AK81" s="65"/>
      <c r="AL81" s="65"/>
      <c r="AM81" s="65"/>
      <c r="AN81" s="65"/>
      <c r="AO81" s="65"/>
      <c r="AP81" s="65"/>
      <c r="AQ81" s="65"/>
      <c r="AR81" s="65"/>
      <c r="AS81" s="65"/>
      <c r="AT81" s="65"/>
    </row>
    <row r="82" s="28" customFormat="1" ht="48" spans="1:46">
      <c r="A82" s="8">
        <v>78</v>
      </c>
      <c r="B82" s="26" t="s">
        <v>437</v>
      </c>
      <c r="C82" s="36" t="s">
        <v>438</v>
      </c>
      <c r="D82" s="19" t="s">
        <v>86</v>
      </c>
      <c r="E82" s="36" t="s">
        <v>27</v>
      </c>
      <c r="F82" s="18" t="s">
        <v>61</v>
      </c>
      <c r="G82" s="18">
        <v>2024</v>
      </c>
      <c r="H82" s="36" t="s">
        <v>439</v>
      </c>
      <c r="I82" s="36" t="s">
        <v>440</v>
      </c>
      <c r="J82" s="36" t="s">
        <v>441</v>
      </c>
      <c r="K82" s="8">
        <v>2024</v>
      </c>
      <c r="L82" s="26" t="s">
        <v>14</v>
      </c>
      <c r="M82" s="36">
        <v>95</v>
      </c>
      <c r="N82" s="36">
        <v>83.542935</v>
      </c>
      <c r="O82" s="26">
        <v>83.542935</v>
      </c>
      <c r="P82" s="26"/>
      <c r="Q82" s="26"/>
      <c r="R82" s="26"/>
      <c r="S82" s="26"/>
      <c r="T82" s="26">
        <v>83.542935</v>
      </c>
      <c r="U82" s="54">
        <v>1</v>
      </c>
      <c r="V82" s="26">
        <v>83.542935</v>
      </c>
      <c r="W82" s="26">
        <v>1</v>
      </c>
      <c r="X82" s="26" t="s">
        <v>165</v>
      </c>
      <c r="Y82" s="26">
        <v>10</v>
      </c>
      <c r="Z82" s="26"/>
      <c r="AA82" s="26"/>
      <c r="AB82" s="26"/>
      <c r="AC82" s="26"/>
      <c r="AD82" s="18" t="s">
        <v>437</v>
      </c>
      <c r="AE82" s="26" t="s">
        <v>442</v>
      </c>
      <c r="AF82" s="18" t="s">
        <v>437</v>
      </c>
      <c r="AG82" s="65"/>
      <c r="AH82" s="65"/>
      <c r="AI82" s="65"/>
      <c r="AJ82" s="65"/>
      <c r="AK82" s="65"/>
      <c r="AL82" s="65"/>
      <c r="AM82" s="65"/>
      <c r="AN82" s="65"/>
      <c r="AO82" s="65"/>
      <c r="AP82" s="65"/>
      <c r="AQ82" s="65"/>
      <c r="AR82" s="65"/>
      <c r="AS82" s="65"/>
      <c r="AT82" s="65"/>
    </row>
    <row r="83" s="28" customFormat="1" ht="36" spans="1:46">
      <c r="A83" s="8">
        <v>79</v>
      </c>
      <c r="B83" s="18" t="s">
        <v>443</v>
      </c>
      <c r="C83" s="36" t="s">
        <v>444</v>
      </c>
      <c r="D83" s="18" t="s">
        <v>22</v>
      </c>
      <c r="E83" s="36" t="s">
        <v>23</v>
      </c>
      <c r="F83" s="18" t="s">
        <v>61</v>
      </c>
      <c r="G83" s="18">
        <v>2024</v>
      </c>
      <c r="H83" s="36" t="s">
        <v>439</v>
      </c>
      <c r="I83" s="36" t="s">
        <v>445</v>
      </c>
      <c r="J83" s="36" t="s">
        <v>446</v>
      </c>
      <c r="K83" s="8">
        <v>2024</v>
      </c>
      <c r="L83" s="26" t="s">
        <v>14</v>
      </c>
      <c r="M83" s="36">
        <v>130</v>
      </c>
      <c r="N83" s="36">
        <v>144.325344</v>
      </c>
      <c r="O83" s="26">
        <v>130</v>
      </c>
      <c r="P83" s="26"/>
      <c r="Q83" s="26"/>
      <c r="R83" s="26"/>
      <c r="S83" s="26">
        <v>14.325344</v>
      </c>
      <c r="T83" s="26">
        <v>144.325344</v>
      </c>
      <c r="U83" s="54">
        <v>1</v>
      </c>
      <c r="V83" s="26">
        <v>144.325344</v>
      </c>
      <c r="W83" s="26">
        <v>8</v>
      </c>
      <c r="X83" s="26" t="s">
        <v>212</v>
      </c>
      <c r="Y83" s="26">
        <v>10</v>
      </c>
      <c r="Z83" s="26"/>
      <c r="AA83" s="26"/>
      <c r="AB83" s="26"/>
      <c r="AC83" s="26"/>
      <c r="AD83" s="18" t="s">
        <v>443</v>
      </c>
      <c r="AE83" s="26" t="s">
        <v>447</v>
      </c>
      <c r="AF83" s="18" t="s">
        <v>443</v>
      </c>
      <c r="AG83" s="65"/>
      <c r="AH83" s="65"/>
      <c r="AI83" s="65"/>
      <c r="AJ83" s="65"/>
      <c r="AK83" s="65"/>
      <c r="AL83" s="65"/>
      <c r="AM83" s="65"/>
      <c r="AN83" s="65"/>
      <c r="AO83" s="65"/>
      <c r="AP83" s="65"/>
      <c r="AQ83" s="65"/>
      <c r="AR83" s="65"/>
      <c r="AS83" s="65"/>
      <c r="AT83" s="65"/>
    </row>
    <row r="84" s="28" customFormat="1" ht="58" customHeight="1" spans="1:46">
      <c r="A84" s="8">
        <v>80</v>
      </c>
      <c r="B84" s="26" t="s">
        <v>448</v>
      </c>
      <c r="C84" s="36" t="s">
        <v>449</v>
      </c>
      <c r="D84" s="18" t="s">
        <v>18</v>
      </c>
      <c r="E84" s="36" t="s">
        <v>17</v>
      </c>
      <c r="F84" s="18" t="s">
        <v>61</v>
      </c>
      <c r="G84" s="18">
        <v>2024</v>
      </c>
      <c r="H84" s="36" t="s">
        <v>439</v>
      </c>
      <c r="I84" s="36" t="s">
        <v>450</v>
      </c>
      <c r="J84" s="36" t="s">
        <v>451</v>
      </c>
      <c r="K84" s="8">
        <v>2024</v>
      </c>
      <c r="L84" s="26" t="s">
        <v>14</v>
      </c>
      <c r="M84" s="36">
        <v>45</v>
      </c>
      <c r="N84" s="36">
        <v>44.556139</v>
      </c>
      <c r="O84" s="26">
        <v>44.556139</v>
      </c>
      <c r="P84" s="26"/>
      <c r="Q84" s="26"/>
      <c r="R84" s="26"/>
      <c r="S84" s="26"/>
      <c r="T84" s="26">
        <v>44.556139</v>
      </c>
      <c r="U84" s="54">
        <v>1</v>
      </c>
      <c r="V84" s="26">
        <v>44.556139</v>
      </c>
      <c r="W84" s="26">
        <v>1</v>
      </c>
      <c r="X84" s="26" t="s">
        <v>165</v>
      </c>
      <c r="Y84" s="26">
        <v>10</v>
      </c>
      <c r="Z84" s="26"/>
      <c r="AA84" s="26"/>
      <c r="AB84" s="26"/>
      <c r="AC84" s="26"/>
      <c r="AD84" s="18" t="s">
        <v>448</v>
      </c>
      <c r="AE84" s="26" t="s">
        <v>452</v>
      </c>
      <c r="AF84" s="18" t="s">
        <v>448</v>
      </c>
      <c r="AG84" s="65"/>
      <c r="AH84" s="65"/>
      <c r="AI84" s="65"/>
      <c r="AJ84" s="65"/>
      <c r="AK84" s="65"/>
      <c r="AL84" s="65"/>
      <c r="AM84" s="65"/>
      <c r="AN84" s="65"/>
      <c r="AO84" s="65"/>
      <c r="AP84" s="65"/>
      <c r="AQ84" s="65"/>
      <c r="AR84" s="65"/>
      <c r="AS84" s="65"/>
      <c r="AT84" s="65"/>
    </row>
    <row r="85" s="28" customFormat="1" ht="54" customHeight="1" spans="1:46">
      <c r="A85" s="8">
        <v>81</v>
      </c>
      <c r="B85" s="26" t="s">
        <v>453</v>
      </c>
      <c r="C85" s="36" t="s">
        <v>454</v>
      </c>
      <c r="D85" s="18" t="s">
        <v>18</v>
      </c>
      <c r="E85" s="36" t="s">
        <v>17</v>
      </c>
      <c r="F85" s="18" t="s">
        <v>61</v>
      </c>
      <c r="G85" s="18">
        <v>2024</v>
      </c>
      <c r="H85" s="36" t="s">
        <v>439</v>
      </c>
      <c r="I85" s="36" t="s">
        <v>455</v>
      </c>
      <c r="J85" s="36" t="s">
        <v>456</v>
      </c>
      <c r="K85" s="26">
        <v>2024</v>
      </c>
      <c r="L85" s="26" t="s">
        <v>14</v>
      </c>
      <c r="M85" s="36">
        <v>50</v>
      </c>
      <c r="N85" s="36">
        <v>3.2196</v>
      </c>
      <c r="O85" s="26">
        <v>3.2196</v>
      </c>
      <c r="P85" s="26"/>
      <c r="Q85" s="26"/>
      <c r="R85" s="26"/>
      <c r="S85" s="26"/>
      <c r="T85" s="26">
        <v>3.2196</v>
      </c>
      <c r="U85" s="54">
        <v>1</v>
      </c>
      <c r="V85" s="26">
        <v>3.2196</v>
      </c>
      <c r="W85" s="26">
        <v>1</v>
      </c>
      <c r="X85" s="26" t="s">
        <v>165</v>
      </c>
      <c r="Y85" s="26">
        <v>10</v>
      </c>
      <c r="Z85" s="26"/>
      <c r="AA85" s="26"/>
      <c r="AB85" s="26"/>
      <c r="AC85" s="26"/>
      <c r="AD85" s="18" t="s">
        <v>453</v>
      </c>
      <c r="AE85" s="18" t="s">
        <v>457</v>
      </c>
      <c r="AF85" s="18" t="s">
        <v>453</v>
      </c>
      <c r="AG85" s="65"/>
      <c r="AH85" s="65"/>
      <c r="AI85" s="65"/>
      <c r="AJ85" s="65"/>
      <c r="AK85" s="65"/>
      <c r="AL85" s="65"/>
      <c r="AM85" s="65"/>
      <c r="AN85" s="65"/>
      <c r="AO85" s="65"/>
      <c r="AP85" s="65"/>
      <c r="AQ85" s="65"/>
      <c r="AR85" s="65"/>
      <c r="AS85" s="65"/>
      <c r="AT85" s="65"/>
    </row>
    <row r="86" s="28" customFormat="1" ht="24" spans="1:46">
      <c r="A86" s="8">
        <v>82</v>
      </c>
      <c r="B86" s="26" t="s">
        <v>458</v>
      </c>
      <c r="C86" s="36" t="s">
        <v>459</v>
      </c>
      <c r="D86" s="19" t="s">
        <v>86</v>
      </c>
      <c r="E86" s="36" t="s">
        <v>27</v>
      </c>
      <c r="F86" s="18" t="s">
        <v>61</v>
      </c>
      <c r="G86" s="18">
        <v>2024</v>
      </c>
      <c r="H86" s="36" t="s">
        <v>460</v>
      </c>
      <c r="I86" s="36" t="s">
        <v>461</v>
      </c>
      <c r="J86" s="36" t="s">
        <v>462</v>
      </c>
      <c r="K86" s="8">
        <v>2024</v>
      </c>
      <c r="L86" s="26" t="s">
        <v>14</v>
      </c>
      <c r="M86" s="36">
        <v>25</v>
      </c>
      <c r="N86" s="36">
        <v>24.086018</v>
      </c>
      <c r="O86" s="26">
        <v>24.086018</v>
      </c>
      <c r="P86" s="26"/>
      <c r="Q86" s="26"/>
      <c r="R86" s="26"/>
      <c r="S86" s="12"/>
      <c r="T86" s="95">
        <v>24.086018</v>
      </c>
      <c r="U86" s="25">
        <v>1</v>
      </c>
      <c r="V86" s="96">
        <v>24.086018</v>
      </c>
      <c r="W86" s="26">
        <v>1</v>
      </c>
      <c r="X86" s="26" t="s">
        <v>89</v>
      </c>
      <c r="Y86" s="26">
        <v>20</v>
      </c>
      <c r="Z86" s="26"/>
      <c r="AA86" s="26"/>
      <c r="AB86" s="26"/>
      <c r="AC86" s="18"/>
      <c r="AD86" s="18" t="s">
        <v>458</v>
      </c>
      <c r="AE86" s="18" t="s">
        <v>463</v>
      </c>
      <c r="AF86" s="18" t="s">
        <v>458</v>
      </c>
      <c r="AG86" s="65"/>
      <c r="AH86" s="65"/>
      <c r="AI86" s="65"/>
      <c r="AJ86" s="65"/>
      <c r="AK86" s="65"/>
      <c r="AL86" s="65"/>
      <c r="AM86" s="65"/>
      <c r="AN86" s="65"/>
      <c r="AO86" s="65"/>
      <c r="AP86" s="65"/>
      <c r="AQ86" s="65"/>
      <c r="AR86" s="65"/>
      <c r="AS86" s="65"/>
      <c r="AT86" s="65"/>
    </row>
    <row r="87" s="28" customFormat="1" ht="84" customHeight="1" spans="1:46">
      <c r="A87" s="8">
        <v>83</v>
      </c>
      <c r="B87" s="26" t="s">
        <v>464</v>
      </c>
      <c r="C87" s="36" t="s">
        <v>465</v>
      </c>
      <c r="D87" s="19" t="s">
        <v>86</v>
      </c>
      <c r="E87" s="36" t="s">
        <v>27</v>
      </c>
      <c r="F87" s="18" t="s">
        <v>61</v>
      </c>
      <c r="G87" s="18">
        <v>2024</v>
      </c>
      <c r="H87" s="36" t="s">
        <v>460</v>
      </c>
      <c r="I87" s="36" t="s">
        <v>466</v>
      </c>
      <c r="J87" s="36" t="s">
        <v>467</v>
      </c>
      <c r="K87" s="8">
        <v>2024</v>
      </c>
      <c r="L87" s="26" t="s">
        <v>14</v>
      </c>
      <c r="M87" s="36">
        <v>96</v>
      </c>
      <c r="N87" s="36">
        <v>78.939389</v>
      </c>
      <c r="O87" s="26">
        <v>78.939389</v>
      </c>
      <c r="P87" s="26"/>
      <c r="Q87" s="26"/>
      <c r="R87" s="26"/>
      <c r="S87" s="12"/>
      <c r="T87" s="18">
        <v>78.939389</v>
      </c>
      <c r="U87" s="25">
        <v>1</v>
      </c>
      <c r="V87" s="26">
        <v>78.939389</v>
      </c>
      <c r="W87" s="26">
        <v>1</v>
      </c>
      <c r="X87" s="26" t="s">
        <v>89</v>
      </c>
      <c r="Y87" s="26">
        <v>20</v>
      </c>
      <c r="Z87" s="26"/>
      <c r="AA87" s="26"/>
      <c r="AB87" s="26"/>
      <c r="AC87" s="18"/>
      <c r="AD87" s="18" t="s">
        <v>464</v>
      </c>
      <c r="AE87" s="18" t="s">
        <v>468</v>
      </c>
      <c r="AF87" s="18" t="s">
        <v>464</v>
      </c>
      <c r="AG87" s="65"/>
      <c r="AH87" s="65"/>
      <c r="AI87" s="65"/>
      <c r="AJ87" s="65"/>
      <c r="AK87" s="65"/>
      <c r="AL87" s="65"/>
      <c r="AM87" s="65"/>
      <c r="AN87" s="65"/>
      <c r="AO87" s="65"/>
      <c r="AP87" s="65"/>
      <c r="AQ87" s="65"/>
      <c r="AR87" s="65"/>
      <c r="AS87" s="65"/>
      <c r="AT87" s="65"/>
    </row>
    <row r="88" s="28" customFormat="1" ht="60" customHeight="1" spans="1:46">
      <c r="A88" s="8">
        <v>84</v>
      </c>
      <c r="B88" s="26" t="s">
        <v>469</v>
      </c>
      <c r="C88" s="36" t="s">
        <v>470</v>
      </c>
      <c r="D88" s="19" t="s">
        <v>86</v>
      </c>
      <c r="E88" s="36" t="s">
        <v>27</v>
      </c>
      <c r="F88" s="18" t="s">
        <v>61</v>
      </c>
      <c r="G88" s="18">
        <v>2024</v>
      </c>
      <c r="H88" s="36" t="s">
        <v>460</v>
      </c>
      <c r="I88" s="36" t="s">
        <v>471</v>
      </c>
      <c r="J88" s="36" t="s">
        <v>472</v>
      </c>
      <c r="K88" s="26">
        <v>2024</v>
      </c>
      <c r="L88" s="26" t="s">
        <v>14</v>
      </c>
      <c r="M88" s="36">
        <v>105</v>
      </c>
      <c r="N88" s="36">
        <v>70.628152</v>
      </c>
      <c r="O88" s="26">
        <v>70.628152</v>
      </c>
      <c r="P88" s="26"/>
      <c r="Q88" s="26"/>
      <c r="R88" s="26"/>
      <c r="S88" s="26"/>
      <c r="T88" s="18">
        <v>70.628152</v>
      </c>
      <c r="U88" s="25">
        <v>1</v>
      </c>
      <c r="V88" s="26">
        <v>70.628152</v>
      </c>
      <c r="W88" s="26">
        <v>1</v>
      </c>
      <c r="X88" s="26" t="s">
        <v>89</v>
      </c>
      <c r="Y88" s="26">
        <v>20</v>
      </c>
      <c r="Z88" s="26"/>
      <c r="AA88" s="26"/>
      <c r="AB88" s="26"/>
      <c r="AC88" s="18"/>
      <c r="AD88" s="18" t="s">
        <v>469</v>
      </c>
      <c r="AE88" s="18" t="s">
        <v>473</v>
      </c>
      <c r="AF88" s="18" t="s">
        <v>469</v>
      </c>
      <c r="AG88" s="65"/>
      <c r="AH88" s="65"/>
      <c r="AI88" s="65"/>
      <c r="AJ88" s="65"/>
      <c r="AK88" s="65"/>
      <c r="AL88" s="65"/>
      <c r="AM88" s="65"/>
      <c r="AN88" s="65"/>
      <c r="AO88" s="65"/>
      <c r="AP88" s="65"/>
      <c r="AQ88" s="65"/>
      <c r="AR88" s="65"/>
      <c r="AS88" s="65"/>
      <c r="AT88" s="65"/>
    </row>
    <row r="89" s="28" customFormat="1" ht="36" spans="1:46">
      <c r="A89" s="8">
        <v>85</v>
      </c>
      <c r="B89" s="26" t="s">
        <v>474</v>
      </c>
      <c r="C89" s="36" t="s">
        <v>475</v>
      </c>
      <c r="D89" s="19" t="s">
        <v>86</v>
      </c>
      <c r="E89" s="36" t="s">
        <v>27</v>
      </c>
      <c r="F89" s="18" t="s">
        <v>61</v>
      </c>
      <c r="G89" s="18">
        <v>2024</v>
      </c>
      <c r="H89" s="36" t="s">
        <v>460</v>
      </c>
      <c r="I89" s="36" t="s">
        <v>476</v>
      </c>
      <c r="J89" s="36" t="s">
        <v>477</v>
      </c>
      <c r="K89" s="8">
        <v>2024</v>
      </c>
      <c r="L89" s="26" t="s">
        <v>14</v>
      </c>
      <c r="M89" s="36">
        <v>140</v>
      </c>
      <c r="N89" s="36">
        <v>94.122682</v>
      </c>
      <c r="O89" s="26">
        <v>94.122682</v>
      </c>
      <c r="P89" s="26"/>
      <c r="Q89" s="26"/>
      <c r="R89" s="26"/>
      <c r="S89" s="26"/>
      <c r="T89" s="18">
        <v>94.122682</v>
      </c>
      <c r="U89" s="25">
        <v>1</v>
      </c>
      <c r="V89" s="26">
        <v>94.122682</v>
      </c>
      <c r="W89" s="26">
        <v>1</v>
      </c>
      <c r="X89" s="26" t="s">
        <v>89</v>
      </c>
      <c r="Y89" s="26">
        <v>20</v>
      </c>
      <c r="Z89" s="26"/>
      <c r="AA89" s="26"/>
      <c r="AB89" s="26"/>
      <c r="AC89" s="18"/>
      <c r="AD89" s="18" t="s">
        <v>474</v>
      </c>
      <c r="AE89" s="18" t="s">
        <v>478</v>
      </c>
      <c r="AF89" s="18" t="s">
        <v>474</v>
      </c>
      <c r="AG89" s="65"/>
      <c r="AH89" s="65"/>
      <c r="AI89" s="65"/>
      <c r="AJ89" s="65"/>
      <c r="AK89" s="65"/>
      <c r="AL89" s="65"/>
      <c r="AM89" s="65"/>
      <c r="AN89" s="65"/>
      <c r="AO89" s="65"/>
      <c r="AP89" s="65"/>
      <c r="AQ89" s="65"/>
      <c r="AR89" s="65"/>
      <c r="AS89" s="65"/>
      <c r="AT89" s="65"/>
    </row>
    <row r="90" s="28" customFormat="1" ht="24" spans="1:46">
      <c r="A90" s="8">
        <v>86</v>
      </c>
      <c r="B90" s="26" t="s">
        <v>469</v>
      </c>
      <c r="C90" s="36" t="s">
        <v>479</v>
      </c>
      <c r="D90" s="18" t="s">
        <v>18</v>
      </c>
      <c r="E90" s="36" t="s">
        <v>17</v>
      </c>
      <c r="F90" s="18" t="s">
        <v>61</v>
      </c>
      <c r="G90" s="18">
        <v>2024</v>
      </c>
      <c r="H90" s="36" t="s">
        <v>460</v>
      </c>
      <c r="I90" s="36" t="s">
        <v>471</v>
      </c>
      <c r="J90" s="36" t="s">
        <v>480</v>
      </c>
      <c r="K90" s="8">
        <v>2024</v>
      </c>
      <c r="L90" s="26" t="s">
        <v>14</v>
      </c>
      <c r="M90" s="36">
        <v>62</v>
      </c>
      <c r="N90" s="36">
        <v>62.272394</v>
      </c>
      <c r="O90" s="26">
        <v>62</v>
      </c>
      <c r="P90" s="26"/>
      <c r="Q90" s="26"/>
      <c r="R90" s="26"/>
      <c r="S90" s="26">
        <v>0.272394</v>
      </c>
      <c r="T90" s="18">
        <v>62.272394</v>
      </c>
      <c r="U90" s="25">
        <v>1</v>
      </c>
      <c r="V90" s="26">
        <v>62.272394</v>
      </c>
      <c r="W90" s="26">
        <v>1</v>
      </c>
      <c r="X90" s="26" t="s">
        <v>89</v>
      </c>
      <c r="Y90" s="26">
        <v>15</v>
      </c>
      <c r="Z90" s="26"/>
      <c r="AA90" s="26"/>
      <c r="AB90" s="26"/>
      <c r="AC90" s="18"/>
      <c r="AD90" s="18" t="s">
        <v>469</v>
      </c>
      <c r="AE90" s="26" t="s">
        <v>473</v>
      </c>
      <c r="AF90" s="18" t="s">
        <v>469</v>
      </c>
      <c r="AG90" s="65"/>
      <c r="AH90" s="65"/>
      <c r="AI90" s="65"/>
      <c r="AJ90" s="65"/>
      <c r="AK90" s="65"/>
      <c r="AL90" s="65"/>
      <c r="AM90" s="65"/>
      <c r="AN90" s="65"/>
      <c r="AO90" s="65"/>
      <c r="AP90" s="65"/>
      <c r="AQ90" s="65"/>
      <c r="AR90" s="65"/>
      <c r="AS90" s="65"/>
      <c r="AT90" s="65"/>
    </row>
    <row r="91" s="28" customFormat="1" ht="36" spans="1:46">
      <c r="A91" s="8">
        <v>87</v>
      </c>
      <c r="B91" s="18" t="s">
        <v>481</v>
      </c>
      <c r="C91" s="36" t="s">
        <v>482</v>
      </c>
      <c r="D91" s="18" t="s">
        <v>18</v>
      </c>
      <c r="E91" s="36" t="s">
        <v>17</v>
      </c>
      <c r="F91" s="18" t="s">
        <v>61</v>
      </c>
      <c r="G91" s="18">
        <v>2024</v>
      </c>
      <c r="H91" s="36" t="s">
        <v>460</v>
      </c>
      <c r="I91" s="36" t="s">
        <v>483</v>
      </c>
      <c r="J91" s="36" t="s">
        <v>484</v>
      </c>
      <c r="K91" s="8">
        <v>2024</v>
      </c>
      <c r="L91" s="26" t="s">
        <v>14</v>
      </c>
      <c r="M91" s="36">
        <v>23</v>
      </c>
      <c r="N91" s="36">
        <v>5.401266</v>
      </c>
      <c r="O91" s="20">
        <v>5.401266</v>
      </c>
      <c r="P91" s="20"/>
      <c r="Q91" s="20"/>
      <c r="R91" s="20"/>
      <c r="S91" s="20"/>
      <c r="T91" s="18">
        <v>5.401266</v>
      </c>
      <c r="U91" s="97">
        <v>1</v>
      </c>
      <c r="V91" s="18">
        <v>5.401266</v>
      </c>
      <c r="W91" s="18">
        <v>2</v>
      </c>
      <c r="X91" s="18" t="s">
        <v>89</v>
      </c>
      <c r="Y91" s="18">
        <v>15</v>
      </c>
      <c r="Z91" s="18"/>
      <c r="AA91" s="18"/>
      <c r="AB91" s="18"/>
      <c r="AC91" s="18"/>
      <c r="AD91" s="18" t="s">
        <v>481</v>
      </c>
      <c r="AE91" s="18" t="s">
        <v>485</v>
      </c>
      <c r="AF91" s="18" t="s">
        <v>481</v>
      </c>
      <c r="AG91" s="65"/>
      <c r="AH91" s="65"/>
      <c r="AI91" s="65"/>
      <c r="AJ91" s="65"/>
      <c r="AK91" s="65"/>
      <c r="AL91" s="65"/>
      <c r="AM91" s="65"/>
      <c r="AN91" s="65"/>
      <c r="AO91" s="65"/>
      <c r="AP91" s="65"/>
      <c r="AQ91" s="65"/>
      <c r="AR91" s="65"/>
      <c r="AS91" s="65"/>
      <c r="AT91" s="65"/>
    </row>
    <row r="92" s="28" customFormat="1" ht="24" spans="1:46">
      <c r="A92" s="8">
        <v>88</v>
      </c>
      <c r="B92" s="26" t="s">
        <v>486</v>
      </c>
      <c r="C92" s="36" t="s">
        <v>487</v>
      </c>
      <c r="D92" s="19" t="s">
        <v>86</v>
      </c>
      <c r="E92" s="36" t="s">
        <v>27</v>
      </c>
      <c r="F92" s="18" t="s">
        <v>61</v>
      </c>
      <c r="G92" s="18">
        <v>2024</v>
      </c>
      <c r="H92" s="36" t="s">
        <v>488</v>
      </c>
      <c r="I92" s="36" t="s">
        <v>489</v>
      </c>
      <c r="J92" s="36" t="s">
        <v>490</v>
      </c>
      <c r="K92" s="8">
        <v>2024</v>
      </c>
      <c r="L92" s="26" t="s">
        <v>14</v>
      </c>
      <c r="M92" s="36">
        <v>60</v>
      </c>
      <c r="N92" s="36">
        <v>49.358406</v>
      </c>
      <c r="O92" s="26">
        <v>49.358406</v>
      </c>
      <c r="P92" s="26"/>
      <c r="Q92" s="26"/>
      <c r="R92" s="26"/>
      <c r="S92" s="26"/>
      <c r="T92" s="26">
        <v>49.358406</v>
      </c>
      <c r="U92" s="54">
        <v>1</v>
      </c>
      <c r="V92" s="26">
        <v>49.358406</v>
      </c>
      <c r="W92" s="26">
        <v>15</v>
      </c>
      <c r="X92" s="26" t="s">
        <v>395</v>
      </c>
      <c r="Y92" s="26">
        <v>15</v>
      </c>
      <c r="Z92" s="8"/>
      <c r="AA92" s="8"/>
      <c r="AB92" s="8"/>
      <c r="AC92" s="8"/>
      <c r="AD92" s="18" t="s">
        <v>486</v>
      </c>
      <c r="AE92" s="26" t="s">
        <v>491</v>
      </c>
      <c r="AF92" s="18" t="s">
        <v>486</v>
      </c>
      <c r="AG92" s="65"/>
      <c r="AH92" s="65"/>
      <c r="AI92" s="65"/>
      <c r="AJ92" s="65"/>
      <c r="AK92" s="65"/>
      <c r="AL92" s="65"/>
      <c r="AM92" s="65"/>
      <c r="AN92" s="65"/>
      <c r="AO92" s="65"/>
      <c r="AP92" s="65"/>
      <c r="AQ92" s="65"/>
      <c r="AR92" s="65"/>
      <c r="AS92" s="65"/>
      <c r="AT92" s="65"/>
    </row>
    <row r="93" s="28" customFormat="1" ht="48" spans="1:46">
      <c r="A93" s="8">
        <v>89</v>
      </c>
      <c r="B93" s="37" t="s">
        <v>492</v>
      </c>
      <c r="C93" s="36" t="s">
        <v>493</v>
      </c>
      <c r="D93" s="19" t="s">
        <v>174</v>
      </c>
      <c r="E93" s="36" t="s">
        <v>21</v>
      </c>
      <c r="F93" s="18" t="s">
        <v>61</v>
      </c>
      <c r="G93" s="18">
        <v>2024</v>
      </c>
      <c r="H93" s="36" t="s">
        <v>488</v>
      </c>
      <c r="I93" s="36" t="s">
        <v>494</v>
      </c>
      <c r="J93" s="36" t="s">
        <v>495</v>
      </c>
      <c r="K93" s="8">
        <v>2024</v>
      </c>
      <c r="L93" s="18" t="s">
        <v>14</v>
      </c>
      <c r="M93" s="36">
        <v>76</v>
      </c>
      <c r="N93" s="36">
        <v>72.456191</v>
      </c>
      <c r="O93" s="18">
        <v>72.456191</v>
      </c>
      <c r="P93" s="37"/>
      <c r="Q93" s="37"/>
      <c r="R93" s="37"/>
      <c r="S93" s="18"/>
      <c r="T93" s="18">
        <v>72.456191</v>
      </c>
      <c r="U93" s="54">
        <v>1</v>
      </c>
      <c r="V93" s="18">
        <v>72.456191</v>
      </c>
      <c r="W93" s="37">
        <v>1800</v>
      </c>
      <c r="X93" s="37" t="s">
        <v>201</v>
      </c>
      <c r="Y93" s="37">
        <v>10</v>
      </c>
      <c r="Z93" s="18"/>
      <c r="AA93" s="18"/>
      <c r="AB93" s="18"/>
      <c r="AC93" s="18"/>
      <c r="AD93" s="18" t="s">
        <v>492</v>
      </c>
      <c r="AE93" s="18" t="s">
        <v>496</v>
      </c>
      <c r="AF93" s="18" t="s">
        <v>492</v>
      </c>
      <c r="AG93" s="65"/>
      <c r="AH93" s="65"/>
      <c r="AI93" s="65"/>
      <c r="AJ93" s="65"/>
      <c r="AK93" s="65"/>
      <c r="AL93" s="65"/>
      <c r="AM93" s="65"/>
      <c r="AN93" s="65"/>
      <c r="AO93" s="65"/>
      <c r="AP93" s="65"/>
      <c r="AQ93" s="65"/>
      <c r="AR93" s="65"/>
      <c r="AS93" s="65"/>
      <c r="AT93" s="65"/>
    </row>
    <row r="94" s="28" customFormat="1" ht="36" spans="1:46">
      <c r="A94" s="8">
        <v>90</v>
      </c>
      <c r="B94" s="37" t="s">
        <v>497</v>
      </c>
      <c r="C94" s="36" t="s">
        <v>498</v>
      </c>
      <c r="D94" s="19" t="s">
        <v>86</v>
      </c>
      <c r="E94" s="36" t="s">
        <v>27</v>
      </c>
      <c r="F94" s="18" t="s">
        <v>60</v>
      </c>
      <c r="G94" s="18">
        <v>2024</v>
      </c>
      <c r="H94" s="36" t="s">
        <v>488</v>
      </c>
      <c r="I94" s="36" t="s">
        <v>499</v>
      </c>
      <c r="J94" s="36" t="s">
        <v>500</v>
      </c>
      <c r="K94" s="8">
        <v>2024</v>
      </c>
      <c r="L94" s="37" t="s">
        <v>14</v>
      </c>
      <c r="M94" s="36">
        <v>160</v>
      </c>
      <c r="N94" s="74">
        <v>56.8669748522</v>
      </c>
      <c r="O94" s="84">
        <v>56.8669748522</v>
      </c>
      <c r="P94" s="37"/>
      <c r="Q94" s="37"/>
      <c r="R94" s="37"/>
      <c r="S94" s="18"/>
      <c r="T94" s="84">
        <v>56.8669748522</v>
      </c>
      <c r="U94" s="54">
        <v>1</v>
      </c>
      <c r="V94" s="84">
        <v>56.8669748522</v>
      </c>
      <c r="W94" s="37">
        <v>8</v>
      </c>
      <c r="X94" s="37" t="s">
        <v>251</v>
      </c>
      <c r="Y94" s="37">
        <v>10</v>
      </c>
      <c r="Z94" s="18"/>
      <c r="AA94" s="18"/>
      <c r="AB94" s="18"/>
      <c r="AC94" s="18"/>
      <c r="AD94" s="18" t="s">
        <v>497</v>
      </c>
      <c r="AE94" s="18" t="s">
        <v>501</v>
      </c>
      <c r="AF94" s="18" t="s">
        <v>497</v>
      </c>
      <c r="AG94" s="65"/>
      <c r="AH94" s="65"/>
      <c r="AI94" s="65"/>
      <c r="AJ94" s="65"/>
      <c r="AK94" s="65"/>
      <c r="AL94" s="65"/>
      <c r="AM94" s="65"/>
      <c r="AN94" s="65"/>
      <c r="AO94" s="65"/>
      <c r="AP94" s="65"/>
      <c r="AQ94" s="65"/>
      <c r="AR94" s="65"/>
      <c r="AS94" s="65"/>
      <c r="AT94" s="65"/>
    </row>
    <row r="95" s="28" customFormat="1" ht="24" spans="1:46">
      <c r="A95" s="8">
        <v>91</v>
      </c>
      <c r="B95" s="37" t="s">
        <v>502</v>
      </c>
      <c r="C95" s="36" t="s">
        <v>503</v>
      </c>
      <c r="D95" s="19" t="s">
        <v>24</v>
      </c>
      <c r="E95" s="36" t="s">
        <v>25</v>
      </c>
      <c r="F95" s="18" t="s">
        <v>61</v>
      </c>
      <c r="G95" s="18">
        <v>2024</v>
      </c>
      <c r="H95" s="36" t="s">
        <v>488</v>
      </c>
      <c r="I95" s="36" t="s">
        <v>504</v>
      </c>
      <c r="J95" s="36" t="s">
        <v>505</v>
      </c>
      <c r="K95" s="8">
        <v>2024</v>
      </c>
      <c r="L95" s="37" t="s">
        <v>14</v>
      </c>
      <c r="M95" s="36">
        <v>31.5</v>
      </c>
      <c r="N95" s="85">
        <v>129.176981</v>
      </c>
      <c r="O95" s="86">
        <v>103.05</v>
      </c>
      <c r="P95" s="37"/>
      <c r="Q95" s="37"/>
      <c r="R95" s="37"/>
      <c r="S95" s="86">
        <v>26.126981</v>
      </c>
      <c r="T95" s="86">
        <v>129.176981</v>
      </c>
      <c r="U95" s="93">
        <v>1</v>
      </c>
      <c r="V95" s="86">
        <v>129.176981</v>
      </c>
      <c r="W95" s="37">
        <v>0.7</v>
      </c>
      <c r="X95" s="37" t="s">
        <v>77</v>
      </c>
      <c r="Y95" s="37">
        <v>10</v>
      </c>
      <c r="Z95" s="18"/>
      <c r="AA95" s="18"/>
      <c r="AB95" s="18"/>
      <c r="AC95" s="18"/>
      <c r="AD95" s="18" t="s">
        <v>502</v>
      </c>
      <c r="AE95" s="18" t="s">
        <v>506</v>
      </c>
      <c r="AF95" s="18" t="s">
        <v>502</v>
      </c>
      <c r="AG95" s="65"/>
      <c r="AH95" s="65"/>
      <c r="AI95" s="65"/>
      <c r="AJ95" s="65"/>
      <c r="AK95" s="65"/>
      <c r="AL95" s="65"/>
      <c r="AM95" s="65"/>
      <c r="AN95" s="65"/>
      <c r="AO95" s="65"/>
      <c r="AP95" s="65"/>
      <c r="AQ95" s="65"/>
      <c r="AR95" s="65"/>
      <c r="AS95" s="65"/>
      <c r="AT95" s="65"/>
    </row>
    <row r="96" s="28" customFormat="1" ht="24" spans="1:46">
      <c r="A96" s="8">
        <v>92</v>
      </c>
      <c r="B96" s="37" t="s">
        <v>486</v>
      </c>
      <c r="C96" s="36" t="s">
        <v>507</v>
      </c>
      <c r="D96" s="19" t="s">
        <v>24</v>
      </c>
      <c r="E96" s="36" t="s">
        <v>25</v>
      </c>
      <c r="F96" s="18" t="s">
        <v>61</v>
      </c>
      <c r="G96" s="18">
        <v>2024</v>
      </c>
      <c r="H96" s="36" t="s">
        <v>488</v>
      </c>
      <c r="I96" s="36" t="s">
        <v>489</v>
      </c>
      <c r="J96" s="36" t="s">
        <v>508</v>
      </c>
      <c r="K96" s="8">
        <v>2024</v>
      </c>
      <c r="L96" s="37" t="s">
        <v>14</v>
      </c>
      <c r="M96" s="36">
        <v>47.7</v>
      </c>
      <c r="N96" s="87"/>
      <c r="O96" s="88"/>
      <c r="P96" s="37"/>
      <c r="Q96" s="37"/>
      <c r="R96" s="37"/>
      <c r="S96" s="88"/>
      <c r="T96" s="88"/>
      <c r="U96" s="98"/>
      <c r="V96" s="88"/>
      <c r="W96" s="37">
        <v>1.06</v>
      </c>
      <c r="X96" s="37" t="s">
        <v>77</v>
      </c>
      <c r="Y96" s="37">
        <v>10</v>
      </c>
      <c r="Z96" s="18"/>
      <c r="AA96" s="18"/>
      <c r="AB96" s="18"/>
      <c r="AC96" s="18"/>
      <c r="AD96" s="18" t="s">
        <v>486</v>
      </c>
      <c r="AE96" s="18" t="s">
        <v>491</v>
      </c>
      <c r="AF96" s="18" t="s">
        <v>486</v>
      </c>
      <c r="AG96" s="65"/>
      <c r="AH96" s="65"/>
      <c r="AI96" s="65"/>
      <c r="AJ96" s="65"/>
      <c r="AK96" s="65"/>
      <c r="AL96" s="65"/>
      <c r="AM96" s="65"/>
      <c r="AN96" s="65"/>
      <c r="AO96" s="65"/>
      <c r="AP96" s="65"/>
      <c r="AQ96" s="65"/>
      <c r="AR96" s="65"/>
      <c r="AS96" s="65"/>
      <c r="AT96" s="65"/>
    </row>
    <row r="97" s="28" customFormat="1" ht="24" spans="1:46">
      <c r="A97" s="8">
        <v>93</v>
      </c>
      <c r="B97" s="37" t="s">
        <v>509</v>
      </c>
      <c r="C97" s="36" t="s">
        <v>510</v>
      </c>
      <c r="D97" s="19" t="s">
        <v>24</v>
      </c>
      <c r="E97" s="36" t="s">
        <v>25</v>
      </c>
      <c r="F97" s="18" t="s">
        <v>61</v>
      </c>
      <c r="G97" s="18">
        <v>2024</v>
      </c>
      <c r="H97" s="36" t="s">
        <v>488</v>
      </c>
      <c r="I97" s="36" t="s">
        <v>511</v>
      </c>
      <c r="J97" s="36" t="s">
        <v>512</v>
      </c>
      <c r="K97" s="8">
        <v>2024</v>
      </c>
      <c r="L97" s="37" t="s">
        <v>14</v>
      </c>
      <c r="M97" s="36">
        <v>23.85</v>
      </c>
      <c r="N97" s="89"/>
      <c r="O97" s="90"/>
      <c r="P97" s="37"/>
      <c r="Q97" s="37"/>
      <c r="R97" s="37"/>
      <c r="S97" s="90"/>
      <c r="T97" s="90"/>
      <c r="U97" s="99"/>
      <c r="V97" s="90"/>
      <c r="W97" s="37">
        <v>0.53</v>
      </c>
      <c r="X97" s="37" t="s">
        <v>77</v>
      </c>
      <c r="Y97" s="37">
        <v>10</v>
      </c>
      <c r="Z97" s="18"/>
      <c r="AA97" s="18"/>
      <c r="AB97" s="18"/>
      <c r="AC97" s="18"/>
      <c r="AD97" s="18" t="s">
        <v>509</v>
      </c>
      <c r="AE97" s="18" t="s">
        <v>513</v>
      </c>
      <c r="AF97" s="18" t="s">
        <v>509</v>
      </c>
      <c r="AG97" s="65"/>
      <c r="AH97" s="65"/>
      <c r="AI97" s="65"/>
      <c r="AJ97" s="65"/>
      <c r="AK97" s="65"/>
      <c r="AL97" s="65"/>
      <c r="AM97" s="65"/>
      <c r="AN97" s="65"/>
      <c r="AO97" s="65"/>
      <c r="AP97" s="65"/>
      <c r="AQ97" s="65"/>
      <c r="AR97" s="65"/>
      <c r="AS97" s="65"/>
      <c r="AT97" s="65"/>
    </row>
    <row r="98" s="28" customFormat="1" ht="36" spans="1:46">
      <c r="A98" s="8">
        <v>94</v>
      </c>
      <c r="B98" s="37" t="s">
        <v>514</v>
      </c>
      <c r="C98" s="36" t="s">
        <v>515</v>
      </c>
      <c r="D98" s="18" t="s">
        <v>18</v>
      </c>
      <c r="E98" s="36" t="s">
        <v>17</v>
      </c>
      <c r="F98" s="18" t="s">
        <v>61</v>
      </c>
      <c r="G98" s="18">
        <v>2024</v>
      </c>
      <c r="H98" s="36" t="s">
        <v>488</v>
      </c>
      <c r="I98" s="36" t="s">
        <v>516</v>
      </c>
      <c r="J98" s="36" t="s">
        <v>517</v>
      </c>
      <c r="K98" s="8">
        <v>2024</v>
      </c>
      <c r="L98" s="37" t="s">
        <v>14</v>
      </c>
      <c r="M98" s="36">
        <v>20</v>
      </c>
      <c r="N98" s="36">
        <v>19.461393</v>
      </c>
      <c r="O98" s="18">
        <v>19.461393</v>
      </c>
      <c r="P98" s="37"/>
      <c r="Q98" s="37"/>
      <c r="R98" s="37"/>
      <c r="S98" s="18"/>
      <c r="T98" s="18">
        <v>19.461393</v>
      </c>
      <c r="U98" s="54">
        <v>1</v>
      </c>
      <c r="V98" s="18">
        <v>19.461393</v>
      </c>
      <c r="W98" s="37">
        <v>430</v>
      </c>
      <c r="X98" s="37" t="s">
        <v>195</v>
      </c>
      <c r="Y98" s="37">
        <v>10</v>
      </c>
      <c r="Z98" s="18"/>
      <c r="AA98" s="18"/>
      <c r="AB98" s="18"/>
      <c r="AC98" s="18"/>
      <c r="AD98" s="18" t="s">
        <v>514</v>
      </c>
      <c r="AE98" s="18" t="s">
        <v>518</v>
      </c>
      <c r="AF98" s="18" t="s">
        <v>514</v>
      </c>
      <c r="AG98" s="65"/>
      <c r="AH98" s="65"/>
      <c r="AI98" s="65"/>
      <c r="AJ98" s="65"/>
      <c r="AK98" s="65"/>
      <c r="AL98" s="65"/>
      <c r="AM98" s="65"/>
      <c r="AN98" s="65"/>
      <c r="AO98" s="65"/>
      <c r="AP98" s="65"/>
      <c r="AQ98" s="65"/>
      <c r="AR98" s="65"/>
      <c r="AS98" s="65"/>
      <c r="AT98" s="65"/>
    </row>
    <row r="99" s="28" customFormat="1" ht="36" spans="1:46">
      <c r="A99" s="8">
        <v>95</v>
      </c>
      <c r="B99" s="37" t="s">
        <v>497</v>
      </c>
      <c r="C99" s="36" t="s">
        <v>519</v>
      </c>
      <c r="D99" s="18" t="s">
        <v>18</v>
      </c>
      <c r="E99" s="36" t="s">
        <v>17</v>
      </c>
      <c r="F99" s="18" t="s">
        <v>60</v>
      </c>
      <c r="G99" s="18">
        <v>2024</v>
      </c>
      <c r="H99" s="36" t="s">
        <v>488</v>
      </c>
      <c r="I99" s="36" t="s">
        <v>520</v>
      </c>
      <c r="J99" s="36" t="s">
        <v>521</v>
      </c>
      <c r="K99" s="8">
        <v>2024</v>
      </c>
      <c r="L99" s="37" t="s">
        <v>14</v>
      </c>
      <c r="M99" s="36">
        <v>58</v>
      </c>
      <c r="N99" s="36">
        <v>40.6367658</v>
      </c>
      <c r="O99" s="18">
        <v>40.6367658</v>
      </c>
      <c r="P99" s="37"/>
      <c r="Q99" s="37"/>
      <c r="R99" s="37"/>
      <c r="S99" s="18"/>
      <c r="T99" s="18">
        <v>40.6367658</v>
      </c>
      <c r="U99" s="54">
        <v>1</v>
      </c>
      <c r="V99" s="18">
        <v>40.6367658</v>
      </c>
      <c r="W99" s="37">
        <v>460</v>
      </c>
      <c r="X99" s="37" t="s">
        <v>195</v>
      </c>
      <c r="Y99" s="37">
        <v>10</v>
      </c>
      <c r="Z99" s="18"/>
      <c r="AA99" s="18"/>
      <c r="AB99" s="18"/>
      <c r="AC99" s="18"/>
      <c r="AD99" s="18" t="s">
        <v>497</v>
      </c>
      <c r="AE99" s="18" t="s">
        <v>522</v>
      </c>
      <c r="AF99" s="18" t="s">
        <v>497</v>
      </c>
      <c r="AG99" s="65"/>
      <c r="AH99" s="65"/>
      <c r="AI99" s="65"/>
      <c r="AJ99" s="65"/>
      <c r="AK99" s="65"/>
      <c r="AL99" s="65"/>
      <c r="AM99" s="65"/>
      <c r="AN99" s="65"/>
      <c r="AO99" s="65"/>
      <c r="AP99" s="65"/>
      <c r="AQ99" s="65"/>
      <c r="AR99" s="65"/>
      <c r="AS99" s="65"/>
      <c r="AT99" s="65"/>
    </row>
    <row r="100" s="28" customFormat="1" ht="36" spans="1:46">
      <c r="A100" s="8">
        <v>96</v>
      </c>
      <c r="B100" s="37" t="s">
        <v>523</v>
      </c>
      <c r="C100" s="36" t="s">
        <v>524</v>
      </c>
      <c r="D100" s="18" t="s">
        <v>18</v>
      </c>
      <c r="E100" s="36" t="s">
        <v>17</v>
      </c>
      <c r="F100" s="18" t="s">
        <v>61</v>
      </c>
      <c r="G100" s="18">
        <v>2024</v>
      </c>
      <c r="H100" s="36" t="s">
        <v>488</v>
      </c>
      <c r="I100" s="36" t="s">
        <v>525</v>
      </c>
      <c r="J100" s="36" t="s">
        <v>526</v>
      </c>
      <c r="K100" s="8">
        <v>2024</v>
      </c>
      <c r="L100" s="37" t="s">
        <v>14</v>
      </c>
      <c r="M100" s="36">
        <v>20</v>
      </c>
      <c r="N100" s="36">
        <v>13.729462</v>
      </c>
      <c r="O100" s="18">
        <v>13.729462</v>
      </c>
      <c r="P100" s="37"/>
      <c r="Q100" s="37"/>
      <c r="R100" s="37"/>
      <c r="S100" s="18"/>
      <c r="T100" s="18">
        <v>13.729462</v>
      </c>
      <c r="U100" s="54">
        <v>1</v>
      </c>
      <c r="V100" s="18">
        <v>13.729462</v>
      </c>
      <c r="W100" s="37">
        <v>270</v>
      </c>
      <c r="X100" s="37" t="s">
        <v>195</v>
      </c>
      <c r="Y100" s="37">
        <v>10</v>
      </c>
      <c r="Z100" s="18"/>
      <c r="AA100" s="18"/>
      <c r="AB100" s="18"/>
      <c r="AC100" s="18"/>
      <c r="AD100" s="18" t="s">
        <v>523</v>
      </c>
      <c r="AE100" s="18" t="s">
        <v>273</v>
      </c>
      <c r="AF100" s="18" t="s">
        <v>523</v>
      </c>
      <c r="AG100" s="65"/>
      <c r="AH100" s="65"/>
      <c r="AI100" s="65"/>
      <c r="AJ100" s="65"/>
      <c r="AK100" s="65"/>
      <c r="AL100" s="65"/>
      <c r="AM100" s="65"/>
      <c r="AN100" s="65"/>
      <c r="AO100" s="65"/>
      <c r="AP100" s="65"/>
      <c r="AQ100" s="65"/>
      <c r="AR100" s="65"/>
      <c r="AS100" s="65"/>
      <c r="AT100" s="65"/>
    </row>
    <row r="101" s="28" customFormat="1" ht="36" spans="1:46">
      <c r="A101" s="8">
        <v>97</v>
      </c>
      <c r="B101" s="76" t="s">
        <v>527</v>
      </c>
      <c r="C101" s="36" t="s">
        <v>528</v>
      </c>
      <c r="D101" s="18" t="s">
        <v>86</v>
      </c>
      <c r="E101" s="36" t="s">
        <v>27</v>
      </c>
      <c r="F101" s="18" t="s">
        <v>61</v>
      </c>
      <c r="G101" s="18">
        <v>2024</v>
      </c>
      <c r="H101" s="36" t="s">
        <v>529</v>
      </c>
      <c r="I101" s="36" t="s">
        <v>530</v>
      </c>
      <c r="J101" s="36" t="s">
        <v>531</v>
      </c>
      <c r="K101" s="8">
        <v>2024</v>
      </c>
      <c r="L101" s="37" t="s">
        <v>14</v>
      </c>
      <c r="M101" s="36">
        <v>70</v>
      </c>
      <c r="N101" s="36">
        <v>43.815071</v>
      </c>
      <c r="O101" s="18">
        <v>43.815071</v>
      </c>
      <c r="P101" s="37"/>
      <c r="Q101" s="37"/>
      <c r="R101" s="37"/>
      <c r="S101" s="18"/>
      <c r="T101" s="18">
        <v>43.815071</v>
      </c>
      <c r="U101" s="54">
        <v>1</v>
      </c>
      <c r="V101" s="18">
        <v>43.815071</v>
      </c>
      <c r="W101" s="37">
        <v>12</v>
      </c>
      <c r="X101" s="37" t="s">
        <v>278</v>
      </c>
      <c r="Y101" s="37">
        <v>8</v>
      </c>
      <c r="Z101" s="18"/>
      <c r="AA101" s="18"/>
      <c r="AB101" s="18"/>
      <c r="AC101" s="18"/>
      <c r="AD101" s="76" t="s">
        <v>527</v>
      </c>
      <c r="AE101" s="18" t="s">
        <v>532</v>
      </c>
      <c r="AF101" s="76" t="s">
        <v>527</v>
      </c>
      <c r="AG101" s="65"/>
      <c r="AH101" s="65"/>
      <c r="AI101" s="65"/>
      <c r="AJ101" s="65"/>
      <c r="AK101" s="65"/>
      <c r="AL101" s="65"/>
      <c r="AM101" s="65"/>
      <c r="AN101" s="65"/>
      <c r="AO101" s="65"/>
      <c r="AP101" s="65"/>
      <c r="AQ101" s="65"/>
      <c r="AR101" s="65"/>
      <c r="AS101" s="65"/>
      <c r="AT101" s="65"/>
    </row>
    <row r="102" s="28" customFormat="1" ht="48" spans="1:46">
      <c r="A102" s="8">
        <v>98</v>
      </c>
      <c r="B102" s="76" t="s">
        <v>533</v>
      </c>
      <c r="C102" s="36" t="s">
        <v>534</v>
      </c>
      <c r="D102" s="18" t="s">
        <v>22</v>
      </c>
      <c r="E102" s="36" t="s">
        <v>23</v>
      </c>
      <c r="F102" s="18" t="s">
        <v>60</v>
      </c>
      <c r="G102" s="18">
        <v>2024</v>
      </c>
      <c r="H102" s="36" t="s">
        <v>529</v>
      </c>
      <c r="I102" s="36" t="s">
        <v>535</v>
      </c>
      <c r="J102" s="36" t="s">
        <v>536</v>
      </c>
      <c r="K102" s="8">
        <v>2024</v>
      </c>
      <c r="L102" s="37" t="s">
        <v>14</v>
      </c>
      <c r="M102" s="36">
        <v>378</v>
      </c>
      <c r="N102" s="36">
        <v>278.344839</v>
      </c>
      <c r="O102" s="37">
        <v>278.344839</v>
      </c>
      <c r="P102" s="37"/>
      <c r="Q102" s="37"/>
      <c r="R102" s="37"/>
      <c r="S102" s="18"/>
      <c r="T102" s="18">
        <v>278.344839</v>
      </c>
      <c r="U102" s="54">
        <v>1</v>
      </c>
      <c r="V102" s="18">
        <v>278.344839</v>
      </c>
      <c r="W102" s="37">
        <v>1</v>
      </c>
      <c r="X102" s="37" t="s">
        <v>89</v>
      </c>
      <c r="Y102" s="37">
        <v>10</v>
      </c>
      <c r="Z102" s="18"/>
      <c r="AA102" s="18"/>
      <c r="AB102" s="18"/>
      <c r="AC102" s="18"/>
      <c r="AD102" s="76" t="s">
        <v>533</v>
      </c>
      <c r="AE102" s="18" t="s">
        <v>537</v>
      </c>
      <c r="AF102" s="76" t="s">
        <v>533</v>
      </c>
      <c r="AG102" s="65"/>
      <c r="AH102" s="65"/>
      <c r="AI102" s="65"/>
      <c r="AJ102" s="65"/>
      <c r="AK102" s="65"/>
      <c r="AL102" s="65"/>
      <c r="AM102" s="65"/>
      <c r="AN102" s="65"/>
      <c r="AO102" s="65"/>
      <c r="AP102" s="65"/>
      <c r="AQ102" s="65"/>
      <c r="AR102" s="65"/>
      <c r="AS102" s="65"/>
      <c r="AT102" s="65"/>
    </row>
    <row r="103" s="28" customFormat="1" ht="36" spans="1:46">
      <c r="A103" s="8">
        <v>99</v>
      </c>
      <c r="B103" s="76" t="s">
        <v>527</v>
      </c>
      <c r="C103" s="36" t="s">
        <v>538</v>
      </c>
      <c r="D103" s="19" t="s">
        <v>86</v>
      </c>
      <c r="E103" s="36" t="s">
        <v>27</v>
      </c>
      <c r="F103" s="18" t="s">
        <v>61</v>
      </c>
      <c r="G103" s="18">
        <v>2024</v>
      </c>
      <c r="H103" s="36" t="s">
        <v>529</v>
      </c>
      <c r="I103" s="36" t="s">
        <v>530</v>
      </c>
      <c r="J103" s="36" t="s">
        <v>539</v>
      </c>
      <c r="K103" s="8">
        <v>2024</v>
      </c>
      <c r="L103" s="37" t="s">
        <v>14</v>
      </c>
      <c r="M103" s="36">
        <v>40</v>
      </c>
      <c r="N103" s="36">
        <v>39.917986</v>
      </c>
      <c r="O103" s="37">
        <v>39.917986</v>
      </c>
      <c r="P103" s="37"/>
      <c r="Q103" s="37"/>
      <c r="R103" s="37"/>
      <c r="S103" s="18"/>
      <c r="T103" s="18">
        <v>39.917986</v>
      </c>
      <c r="U103" s="54">
        <v>1</v>
      </c>
      <c r="V103" s="18">
        <v>39.917986</v>
      </c>
      <c r="W103" s="37">
        <v>14</v>
      </c>
      <c r="X103" s="37" t="s">
        <v>395</v>
      </c>
      <c r="Y103" s="37">
        <v>8</v>
      </c>
      <c r="Z103" s="18"/>
      <c r="AA103" s="18"/>
      <c r="AB103" s="18"/>
      <c r="AC103" s="18"/>
      <c r="AD103" s="76" t="s">
        <v>527</v>
      </c>
      <c r="AE103" s="18" t="s">
        <v>532</v>
      </c>
      <c r="AF103" s="76" t="s">
        <v>527</v>
      </c>
      <c r="AG103" s="65"/>
      <c r="AH103" s="65"/>
      <c r="AI103" s="65"/>
      <c r="AJ103" s="65"/>
      <c r="AK103" s="65"/>
      <c r="AL103" s="65"/>
      <c r="AM103" s="65"/>
      <c r="AN103" s="65"/>
      <c r="AO103" s="65"/>
      <c r="AP103" s="65"/>
      <c r="AQ103" s="65"/>
      <c r="AR103" s="65"/>
      <c r="AS103" s="65"/>
      <c r="AT103" s="65"/>
    </row>
    <row r="104" s="28" customFormat="1" ht="36" spans="1:46">
      <c r="A104" s="8">
        <v>100</v>
      </c>
      <c r="B104" s="76" t="s">
        <v>540</v>
      </c>
      <c r="C104" s="36" t="s">
        <v>541</v>
      </c>
      <c r="D104" s="19" t="s">
        <v>24</v>
      </c>
      <c r="E104" s="36" t="s">
        <v>25</v>
      </c>
      <c r="F104" s="18" t="s">
        <v>61</v>
      </c>
      <c r="G104" s="18">
        <v>2024</v>
      </c>
      <c r="H104" s="36" t="s">
        <v>529</v>
      </c>
      <c r="I104" s="36" t="s">
        <v>542</v>
      </c>
      <c r="J104" s="36" t="s">
        <v>543</v>
      </c>
      <c r="K104" s="8">
        <v>2024</v>
      </c>
      <c r="L104" s="37" t="s">
        <v>14</v>
      </c>
      <c r="M104" s="36">
        <v>49.5</v>
      </c>
      <c r="N104" s="36">
        <v>65.503624</v>
      </c>
      <c r="O104" s="37">
        <v>49.5</v>
      </c>
      <c r="P104" s="37"/>
      <c r="Q104" s="37"/>
      <c r="R104" s="37"/>
      <c r="S104" s="18">
        <f>T104-O104</f>
        <v>16.003624</v>
      </c>
      <c r="T104" s="18">
        <v>65.503624</v>
      </c>
      <c r="U104" s="54">
        <v>1</v>
      </c>
      <c r="V104" s="18">
        <v>65.503624</v>
      </c>
      <c r="W104" s="37">
        <v>1.1</v>
      </c>
      <c r="X104" s="37" t="s">
        <v>77</v>
      </c>
      <c r="Y104" s="37">
        <v>10</v>
      </c>
      <c r="Z104" s="18"/>
      <c r="AA104" s="18"/>
      <c r="AB104" s="18"/>
      <c r="AC104" s="18"/>
      <c r="AD104" s="76" t="s">
        <v>540</v>
      </c>
      <c r="AE104" s="18" t="s">
        <v>544</v>
      </c>
      <c r="AF104" s="76" t="s">
        <v>540</v>
      </c>
      <c r="AG104" s="65"/>
      <c r="AH104" s="65"/>
      <c r="AI104" s="65"/>
      <c r="AJ104" s="65"/>
      <c r="AK104" s="65"/>
      <c r="AL104" s="65"/>
      <c r="AM104" s="65"/>
      <c r="AN104" s="65"/>
      <c r="AO104" s="65"/>
      <c r="AP104" s="65"/>
      <c r="AQ104" s="65"/>
      <c r="AR104" s="65"/>
      <c r="AS104" s="65"/>
      <c r="AT104" s="65"/>
    </row>
    <row r="105" s="28" customFormat="1" ht="36" spans="1:46">
      <c r="A105" s="8">
        <v>101</v>
      </c>
      <c r="B105" s="76" t="s">
        <v>540</v>
      </c>
      <c r="C105" s="36" t="s">
        <v>545</v>
      </c>
      <c r="D105" s="18" t="s">
        <v>18</v>
      </c>
      <c r="E105" s="36" t="s">
        <v>17</v>
      </c>
      <c r="F105" s="18" t="s">
        <v>61</v>
      </c>
      <c r="G105" s="18">
        <v>2024</v>
      </c>
      <c r="H105" s="36" t="s">
        <v>529</v>
      </c>
      <c r="I105" s="36" t="s">
        <v>542</v>
      </c>
      <c r="J105" s="36" t="s">
        <v>546</v>
      </c>
      <c r="K105" s="8">
        <v>2024</v>
      </c>
      <c r="L105" s="37" t="s">
        <v>14</v>
      </c>
      <c r="M105" s="36">
        <v>100</v>
      </c>
      <c r="N105" s="36">
        <v>99.698505</v>
      </c>
      <c r="O105" s="37">
        <v>99.698505</v>
      </c>
      <c r="P105" s="37"/>
      <c r="Q105" s="37"/>
      <c r="R105" s="37"/>
      <c r="S105" s="18"/>
      <c r="T105" s="18">
        <v>99.698505</v>
      </c>
      <c r="U105" s="54">
        <v>1</v>
      </c>
      <c r="V105" s="18">
        <v>99.698505</v>
      </c>
      <c r="W105" s="37">
        <v>1.1</v>
      </c>
      <c r="X105" s="37" t="s">
        <v>212</v>
      </c>
      <c r="Y105" s="37">
        <v>10</v>
      </c>
      <c r="Z105" s="18"/>
      <c r="AA105" s="18"/>
      <c r="AB105" s="18"/>
      <c r="AC105" s="18"/>
      <c r="AD105" s="76" t="s">
        <v>540</v>
      </c>
      <c r="AE105" s="18" t="s">
        <v>544</v>
      </c>
      <c r="AF105" s="76" t="s">
        <v>540</v>
      </c>
      <c r="AG105" s="65"/>
      <c r="AH105" s="65"/>
      <c r="AI105" s="65"/>
      <c r="AJ105" s="65"/>
      <c r="AK105" s="65"/>
      <c r="AL105" s="65"/>
      <c r="AM105" s="65"/>
      <c r="AN105" s="65"/>
      <c r="AO105" s="65"/>
      <c r="AP105" s="65"/>
      <c r="AQ105" s="65"/>
      <c r="AR105" s="65"/>
      <c r="AS105" s="65"/>
      <c r="AT105" s="65"/>
    </row>
    <row r="106" s="28" customFormat="1" ht="36" spans="1:46">
      <c r="A106" s="8">
        <v>102</v>
      </c>
      <c r="B106" s="18" t="s">
        <v>547</v>
      </c>
      <c r="C106" s="36" t="s">
        <v>548</v>
      </c>
      <c r="D106" s="19" t="s">
        <v>86</v>
      </c>
      <c r="E106" s="36" t="s">
        <v>27</v>
      </c>
      <c r="F106" s="18" t="s">
        <v>61</v>
      </c>
      <c r="G106" s="18">
        <v>2024</v>
      </c>
      <c r="H106" s="36" t="s">
        <v>549</v>
      </c>
      <c r="I106" s="36" t="s">
        <v>550</v>
      </c>
      <c r="J106" s="36" t="s">
        <v>551</v>
      </c>
      <c r="K106" s="8">
        <v>2024</v>
      </c>
      <c r="L106" s="37" t="s">
        <v>14</v>
      </c>
      <c r="M106" s="36">
        <v>12</v>
      </c>
      <c r="N106" s="36">
        <v>9.278676</v>
      </c>
      <c r="O106" s="37">
        <v>9.278676</v>
      </c>
      <c r="P106" s="37"/>
      <c r="Q106" s="37"/>
      <c r="R106" s="37"/>
      <c r="S106" s="18"/>
      <c r="T106" s="18">
        <v>9.278676</v>
      </c>
      <c r="U106" s="54">
        <v>1</v>
      </c>
      <c r="V106" s="18">
        <v>9.278676</v>
      </c>
      <c r="W106" s="37">
        <v>1</v>
      </c>
      <c r="X106" s="37" t="s">
        <v>89</v>
      </c>
      <c r="Y106" s="18">
        <v>10</v>
      </c>
      <c r="Z106" s="18"/>
      <c r="AA106" s="18"/>
      <c r="AB106" s="18"/>
      <c r="AC106" s="18"/>
      <c r="AD106" s="18" t="s">
        <v>547</v>
      </c>
      <c r="AE106" s="18" t="s">
        <v>552</v>
      </c>
      <c r="AF106" s="18" t="s">
        <v>547</v>
      </c>
      <c r="AG106" s="65"/>
      <c r="AH106" s="65"/>
      <c r="AI106" s="65"/>
      <c r="AJ106" s="65"/>
      <c r="AK106" s="65"/>
      <c r="AL106" s="65"/>
      <c r="AM106" s="65"/>
      <c r="AN106" s="65"/>
      <c r="AO106" s="65"/>
      <c r="AP106" s="65"/>
      <c r="AQ106" s="65"/>
      <c r="AR106" s="65"/>
      <c r="AS106" s="65"/>
      <c r="AT106" s="65"/>
    </row>
    <row r="107" s="28" customFormat="1" ht="24" spans="1:46">
      <c r="A107" s="8">
        <v>103</v>
      </c>
      <c r="B107" s="18" t="s">
        <v>553</v>
      </c>
      <c r="C107" s="36" t="s">
        <v>554</v>
      </c>
      <c r="D107" s="19" t="s">
        <v>24</v>
      </c>
      <c r="E107" s="36" t="s">
        <v>25</v>
      </c>
      <c r="F107" s="18" t="s">
        <v>61</v>
      </c>
      <c r="G107" s="18">
        <v>2024</v>
      </c>
      <c r="H107" s="36" t="s">
        <v>549</v>
      </c>
      <c r="I107" s="36" t="s">
        <v>555</v>
      </c>
      <c r="J107" s="36" t="s">
        <v>556</v>
      </c>
      <c r="K107" s="8">
        <v>2024</v>
      </c>
      <c r="L107" s="37" t="s">
        <v>14</v>
      </c>
      <c r="M107" s="36">
        <v>58.5</v>
      </c>
      <c r="N107" s="36">
        <v>69.151672</v>
      </c>
      <c r="O107" s="37">
        <v>58.5</v>
      </c>
      <c r="P107" s="18"/>
      <c r="Q107" s="37"/>
      <c r="R107" s="37"/>
      <c r="S107" s="18">
        <v>10.651672</v>
      </c>
      <c r="T107" s="18">
        <v>69.151672</v>
      </c>
      <c r="U107" s="54">
        <v>1</v>
      </c>
      <c r="V107" s="18">
        <v>69.151672</v>
      </c>
      <c r="W107" s="37">
        <v>1.3</v>
      </c>
      <c r="X107" s="37" t="s">
        <v>77</v>
      </c>
      <c r="Y107" s="18">
        <v>10</v>
      </c>
      <c r="Z107" s="18"/>
      <c r="AA107" s="18"/>
      <c r="AB107" s="18"/>
      <c r="AC107" s="18"/>
      <c r="AD107" s="18" t="s">
        <v>553</v>
      </c>
      <c r="AE107" s="18" t="s">
        <v>557</v>
      </c>
      <c r="AF107" s="18" t="s">
        <v>553</v>
      </c>
      <c r="AG107" s="65"/>
      <c r="AH107" s="65"/>
      <c r="AI107" s="65"/>
      <c r="AJ107" s="65"/>
      <c r="AK107" s="65"/>
      <c r="AL107" s="65"/>
      <c r="AM107" s="65"/>
      <c r="AN107" s="65"/>
      <c r="AO107" s="65"/>
      <c r="AP107" s="65"/>
      <c r="AQ107" s="65"/>
      <c r="AR107" s="65"/>
      <c r="AS107" s="65"/>
      <c r="AT107" s="65"/>
    </row>
    <row r="108" s="28" customFormat="1" ht="24" spans="1:46">
      <c r="A108" s="8">
        <v>104</v>
      </c>
      <c r="B108" s="37" t="s">
        <v>558</v>
      </c>
      <c r="C108" s="36" t="s">
        <v>559</v>
      </c>
      <c r="D108" s="19" t="s">
        <v>24</v>
      </c>
      <c r="E108" s="36" t="s">
        <v>25</v>
      </c>
      <c r="F108" s="18" t="s">
        <v>61</v>
      </c>
      <c r="G108" s="18">
        <v>2024</v>
      </c>
      <c r="H108" s="36" t="s">
        <v>549</v>
      </c>
      <c r="I108" s="36" t="s">
        <v>560</v>
      </c>
      <c r="J108" s="36" t="s">
        <v>416</v>
      </c>
      <c r="K108" s="8">
        <v>2024</v>
      </c>
      <c r="L108" s="37" t="s">
        <v>14</v>
      </c>
      <c r="M108" s="36">
        <v>45</v>
      </c>
      <c r="N108" s="36">
        <v>52.751332</v>
      </c>
      <c r="O108" s="8">
        <v>45</v>
      </c>
      <c r="P108" s="8"/>
      <c r="Q108" s="8"/>
      <c r="R108" s="8"/>
      <c r="S108" s="12">
        <v>7.751332</v>
      </c>
      <c r="T108" s="12">
        <v>52.751332</v>
      </c>
      <c r="U108" s="54">
        <v>1</v>
      </c>
      <c r="V108" s="12">
        <v>52.751332</v>
      </c>
      <c r="W108" s="8">
        <v>1</v>
      </c>
      <c r="X108" s="8" t="s">
        <v>77</v>
      </c>
      <c r="Y108" s="26">
        <v>10</v>
      </c>
      <c r="Z108" s="8"/>
      <c r="AA108" s="8"/>
      <c r="AB108" s="8"/>
      <c r="AC108" s="8"/>
      <c r="AD108" s="37" t="s">
        <v>558</v>
      </c>
      <c r="AE108" s="8" t="s">
        <v>561</v>
      </c>
      <c r="AF108" s="37" t="s">
        <v>558</v>
      </c>
      <c r="AG108" s="65"/>
      <c r="AH108" s="65"/>
      <c r="AI108" s="65"/>
      <c r="AJ108" s="65"/>
      <c r="AK108" s="65"/>
      <c r="AL108" s="65"/>
      <c r="AM108" s="65"/>
      <c r="AN108" s="65"/>
      <c r="AO108" s="65"/>
      <c r="AP108" s="65"/>
      <c r="AQ108" s="65"/>
      <c r="AR108" s="65"/>
      <c r="AS108" s="65"/>
      <c r="AT108" s="65"/>
    </row>
    <row r="109" s="28" customFormat="1" ht="48" spans="1:46">
      <c r="A109" s="8">
        <v>105</v>
      </c>
      <c r="B109" s="37" t="s">
        <v>562</v>
      </c>
      <c r="C109" s="36" t="s">
        <v>563</v>
      </c>
      <c r="D109" s="18" t="s">
        <v>18</v>
      </c>
      <c r="E109" s="36" t="s">
        <v>17</v>
      </c>
      <c r="F109" s="18" t="s">
        <v>61</v>
      </c>
      <c r="G109" s="18">
        <v>2024</v>
      </c>
      <c r="H109" s="36" t="s">
        <v>549</v>
      </c>
      <c r="I109" s="36" t="s">
        <v>564</v>
      </c>
      <c r="J109" s="36" t="s">
        <v>565</v>
      </c>
      <c r="K109" s="8">
        <v>2024</v>
      </c>
      <c r="L109" s="37" t="s">
        <v>14</v>
      </c>
      <c r="M109" s="36">
        <v>114</v>
      </c>
      <c r="N109" s="36">
        <v>98.330793</v>
      </c>
      <c r="O109" s="8">
        <v>98.330793</v>
      </c>
      <c r="P109" s="8"/>
      <c r="Q109" s="8"/>
      <c r="R109" s="8"/>
      <c r="S109" s="12"/>
      <c r="T109" s="12">
        <v>98.330793</v>
      </c>
      <c r="U109" s="54">
        <v>1</v>
      </c>
      <c r="V109" s="12">
        <v>98.330793</v>
      </c>
      <c r="W109" s="8">
        <v>1</v>
      </c>
      <c r="X109" s="8" t="s">
        <v>278</v>
      </c>
      <c r="Y109" s="26">
        <v>10</v>
      </c>
      <c r="Z109" s="8"/>
      <c r="AA109" s="8"/>
      <c r="AB109" s="8"/>
      <c r="AC109" s="8"/>
      <c r="AD109" s="37" t="s">
        <v>562</v>
      </c>
      <c r="AE109" s="8" t="s">
        <v>566</v>
      </c>
      <c r="AF109" s="37" t="s">
        <v>562</v>
      </c>
      <c r="AG109" s="65"/>
      <c r="AH109" s="65"/>
      <c r="AI109" s="65"/>
      <c r="AJ109" s="65"/>
      <c r="AK109" s="65"/>
      <c r="AL109" s="65"/>
      <c r="AM109" s="65"/>
      <c r="AN109" s="65"/>
      <c r="AO109" s="65"/>
      <c r="AP109" s="65"/>
      <c r="AQ109" s="65"/>
      <c r="AR109" s="65"/>
      <c r="AS109" s="65"/>
      <c r="AT109" s="65"/>
    </row>
    <row r="110" s="28" customFormat="1" ht="24" spans="1:46">
      <c r="A110" s="8">
        <v>106</v>
      </c>
      <c r="B110" s="18" t="s">
        <v>567</v>
      </c>
      <c r="C110" s="36" t="s">
        <v>568</v>
      </c>
      <c r="D110" s="19" t="s">
        <v>86</v>
      </c>
      <c r="E110" s="36" t="s">
        <v>27</v>
      </c>
      <c r="F110" s="18" t="s">
        <v>61</v>
      </c>
      <c r="G110" s="18">
        <v>2024</v>
      </c>
      <c r="H110" s="36" t="s">
        <v>569</v>
      </c>
      <c r="I110" s="36" t="s">
        <v>567</v>
      </c>
      <c r="J110" s="36" t="s">
        <v>570</v>
      </c>
      <c r="K110" s="8">
        <v>2024</v>
      </c>
      <c r="L110" s="37" t="s">
        <v>14</v>
      </c>
      <c r="M110" s="36">
        <v>60</v>
      </c>
      <c r="N110" s="36">
        <v>50.185018</v>
      </c>
      <c r="O110" s="26">
        <v>50.185018</v>
      </c>
      <c r="P110" s="8"/>
      <c r="Q110" s="8"/>
      <c r="R110" s="8"/>
      <c r="S110" s="8"/>
      <c r="T110" s="26">
        <v>50.185018</v>
      </c>
      <c r="U110" s="54">
        <v>1</v>
      </c>
      <c r="V110" s="26">
        <v>50.185018</v>
      </c>
      <c r="W110" s="8">
        <v>1</v>
      </c>
      <c r="X110" s="8" t="s">
        <v>165</v>
      </c>
      <c r="Y110" s="8">
        <v>10</v>
      </c>
      <c r="Z110" s="8"/>
      <c r="AA110" s="8"/>
      <c r="AB110" s="8"/>
      <c r="AC110" s="8"/>
      <c r="AD110" s="18" t="s">
        <v>567</v>
      </c>
      <c r="AE110" s="26" t="s">
        <v>571</v>
      </c>
      <c r="AF110" s="18" t="s">
        <v>567</v>
      </c>
      <c r="AG110" s="65"/>
      <c r="AH110" s="65"/>
      <c r="AI110" s="65"/>
      <c r="AJ110" s="65"/>
      <c r="AK110" s="65"/>
      <c r="AL110" s="65"/>
      <c r="AM110" s="65"/>
      <c r="AN110" s="65"/>
      <c r="AO110" s="65"/>
      <c r="AP110" s="65"/>
      <c r="AQ110" s="65"/>
      <c r="AR110" s="65"/>
      <c r="AS110" s="65"/>
      <c r="AT110" s="65"/>
    </row>
    <row r="111" s="28" customFormat="1" ht="24" spans="1:46">
      <c r="A111" s="8">
        <v>107</v>
      </c>
      <c r="B111" s="26" t="s">
        <v>572</v>
      </c>
      <c r="C111" s="36" t="s">
        <v>573</v>
      </c>
      <c r="D111" s="18" t="s">
        <v>22</v>
      </c>
      <c r="E111" s="36" t="s">
        <v>23</v>
      </c>
      <c r="F111" s="18" t="s">
        <v>61</v>
      </c>
      <c r="G111" s="18">
        <v>2024</v>
      </c>
      <c r="H111" s="36" t="s">
        <v>569</v>
      </c>
      <c r="I111" s="36" t="s">
        <v>228</v>
      </c>
      <c r="J111" s="36" t="s">
        <v>574</v>
      </c>
      <c r="K111" s="8">
        <v>2024</v>
      </c>
      <c r="L111" s="37" t="s">
        <v>14</v>
      </c>
      <c r="M111" s="36">
        <v>375</v>
      </c>
      <c r="N111" s="36">
        <v>267.846891</v>
      </c>
      <c r="O111" s="26">
        <v>267.846891</v>
      </c>
      <c r="P111" s="8"/>
      <c r="Q111" s="8"/>
      <c r="R111" s="8"/>
      <c r="S111" s="8"/>
      <c r="T111" s="26">
        <v>267.846891</v>
      </c>
      <c r="U111" s="54">
        <v>1</v>
      </c>
      <c r="V111" s="26">
        <v>267.846891</v>
      </c>
      <c r="W111" s="8">
        <v>2</v>
      </c>
      <c r="X111" s="8" t="s">
        <v>212</v>
      </c>
      <c r="Y111" s="8">
        <v>10</v>
      </c>
      <c r="Z111" s="8"/>
      <c r="AA111" s="8"/>
      <c r="AB111" s="8"/>
      <c r="AC111" s="8"/>
      <c r="AD111" s="18" t="s">
        <v>572</v>
      </c>
      <c r="AE111" s="26" t="s">
        <v>575</v>
      </c>
      <c r="AF111" s="18" t="s">
        <v>572</v>
      </c>
      <c r="AG111" s="65"/>
      <c r="AH111" s="65"/>
      <c r="AI111" s="65"/>
      <c r="AJ111" s="65"/>
      <c r="AK111" s="65"/>
      <c r="AL111" s="65"/>
      <c r="AM111" s="65"/>
      <c r="AN111" s="65"/>
      <c r="AO111" s="65"/>
      <c r="AP111" s="65"/>
      <c r="AQ111" s="65"/>
      <c r="AR111" s="65"/>
      <c r="AS111" s="65"/>
      <c r="AT111" s="65"/>
    </row>
    <row r="112" s="28" customFormat="1" ht="24" spans="1:46">
      <c r="A112" s="8">
        <v>108</v>
      </c>
      <c r="B112" s="18" t="s">
        <v>576</v>
      </c>
      <c r="C112" s="36" t="s">
        <v>577</v>
      </c>
      <c r="D112" s="19" t="s">
        <v>24</v>
      </c>
      <c r="E112" s="36" t="s">
        <v>25</v>
      </c>
      <c r="F112" s="18" t="s">
        <v>61</v>
      </c>
      <c r="G112" s="18">
        <v>2024</v>
      </c>
      <c r="H112" s="36" t="s">
        <v>569</v>
      </c>
      <c r="I112" s="36" t="s">
        <v>576</v>
      </c>
      <c r="J112" s="36" t="s">
        <v>578</v>
      </c>
      <c r="K112" s="8">
        <v>2024</v>
      </c>
      <c r="L112" s="37" t="s">
        <v>14</v>
      </c>
      <c r="M112" s="36">
        <v>36</v>
      </c>
      <c r="N112" s="36">
        <v>43.070881</v>
      </c>
      <c r="O112" s="18">
        <v>43.070881</v>
      </c>
      <c r="P112" s="37"/>
      <c r="Q112" s="37"/>
      <c r="R112" s="37"/>
      <c r="S112" s="18"/>
      <c r="T112" s="18">
        <v>43.070881</v>
      </c>
      <c r="U112" s="54">
        <v>1</v>
      </c>
      <c r="V112" s="18">
        <v>43.070881</v>
      </c>
      <c r="W112" s="37">
        <v>0.8</v>
      </c>
      <c r="X112" s="37" t="s">
        <v>77</v>
      </c>
      <c r="Y112" s="18">
        <v>10</v>
      </c>
      <c r="Z112" s="37"/>
      <c r="AA112" s="37"/>
      <c r="AB112" s="37"/>
      <c r="AC112" s="37"/>
      <c r="AD112" s="18" t="s">
        <v>576</v>
      </c>
      <c r="AE112" s="18" t="s">
        <v>579</v>
      </c>
      <c r="AF112" s="18" t="s">
        <v>576</v>
      </c>
      <c r="AG112" s="65"/>
      <c r="AH112" s="65"/>
      <c r="AI112" s="65"/>
      <c r="AJ112" s="65"/>
      <c r="AK112" s="65"/>
      <c r="AL112" s="65"/>
      <c r="AM112" s="65"/>
      <c r="AN112" s="65"/>
      <c r="AO112" s="65"/>
      <c r="AP112" s="65"/>
      <c r="AQ112" s="65"/>
      <c r="AR112" s="65"/>
      <c r="AS112" s="65"/>
      <c r="AT112" s="65"/>
    </row>
    <row r="113" s="28" customFormat="1" ht="24" spans="1:46">
      <c r="A113" s="8">
        <v>109</v>
      </c>
      <c r="B113" s="18" t="s">
        <v>580</v>
      </c>
      <c r="C113" s="36" t="s">
        <v>581</v>
      </c>
      <c r="D113" s="19" t="s">
        <v>24</v>
      </c>
      <c r="E113" s="36" t="s">
        <v>25</v>
      </c>
      <c r="F113" s="18" t="s">
        <v>61</v>
      </c>
      <c r="G113" s="18">
        <v>2024</v>
      </c>
      <c r="H113" s="36" t="s">
        <v>569</v>
      </c>
      <c r="I113" s="36" t="s">
        <v>580</v>
      </c>
      <c r="J113" s="36" t="s">
        <v>424</v>
      </c>
      <c r="K113" s="8">
        <v>2024</v>
      </c>
      <c r="L113" s="37" t="s">
        <v>14</v>
      </c>
      <c r="M113" s="36">
        <v>27</v>
      </c>
      <c r="N113" s="36">
        <v>32.845561</v>
      </c>
      <c r="O113" s="18">
        <v>27</v>
      </c>
      <c r="P113" s="37"/>
      <c r="Q113" s="37"/>
      <c r="R113" s="37"/>
      <c r="S113" s="18">
        <v>5.845561</v>
      </c>
      <c r="T113" s="18">
        <v>32.845561</v>
      </c>
      <c r="U113" s="54">
        <v>1</v>
      </c>
      <c r="V113" s="18">
        <v>32.845561</v>
      </c>
      <c r="W113" s="37">
        <v>0.6</v>
      </c>
      <c r="X113" s="37" t="s">
        <v>77</v>
      </c>
      <c r="Y113" s="18">
        <v>10</v>
      </c>
      <c r="Z113" s="37"/>
      <c r="AA113" s="37"/>
      <c r="AB113" s="37"/>
      <c r="AC113" s="37"/>
      <c r="AD113" s="18" t="s">
        <v>580</v>
      </c>
      <c r="AE113" s="18" t="s">
        <v>582</v>
      </c>
      <c r="AF113" s="18" t="s">
        <v>580</v>
      </c>
      <c r="AG113" s="65"/>
      <c r="AH113" s="65"/>
      <c r="AI113" s="65"/>
      <c r="AJ113" s="65"/>
      <c r="AK113" s="65"/>
      <c r="AL113" s="65"/>
      <c r="AM113" s="65"/>
      <c r="AN113" s="65"/>
      <c r="AO113" s="65"/>
      <c r="AP113" s="65"/>
      <c r="AQ113" s="65"/>
      <c r="AR113" s="65"/>
      <c r="AS113" s="65"/>
      <c r="AT113" s="65"/>
    </row>
    <row r="114" s="28" customFormat="1" ht="24" spans="1:46">
      <c r="A114" s="8">
        <v>110</v>
      </c>
      <c r="B114" s="18" t="s">
        <v>583</v>
      </c>
      <c r="C114" s="36" t="s">
        <v>584</v>
      </c>
      <c r="D114" s="19" t="s">
        <v>24</v>
      </c>
      <c r="E114" s="36" t="s">
        <v>25</v>
      </c>
      <c r="F114" s="18" t="s">
        <v>61</v>
      </c>
      <c r="G114" s="18">
        <v>2024</v>
      </c>
      <c r="H114" s="36" t="s">
        <v>569</v>
      </c>
      <c r="I114" s="36" t="s">
        <v>583</v>
      </c>
      <c r="J114" s="36" t="s">
        <v>421</v>
      </c>
      <c r="K114" s="8">
        <v>2024</v>
      </c>
      <c r="L114" s="37" t="s">
        <v>14</v>
      </c>
      <c r="M114" s="36">
        <v>22.5</v>
      </c>
      <c r="N114" s="85">
        <v>56.0155</v>
      </c>
      <c r="O114" s="86">
        <v>49.95</v>
      </c>
      <c r="P114" s="37"/>
      <c r="Q114" s="37"/>
      <c r="R114" s="37"/>
      <c r="S114" s="86">
        <v>6.0655</v>
      </c>
      <c r="T114" s="86">
        <v>56.0155</v>
      </c>
      <c r="U114" s="54">
        <v>1</v>
      </c>
      <c r="V114" s="86">
        <v>56.0155</v>
      </c>
      <c r="W114" s="37">
        <v>0.5</v>
      </c>
      <c r="X114" s="37" t="s">
        <v>77</v>
      </c>
      <c r="Y114" s="18">
        <v>10</v>
      </c>
      <c r="Z114" s="37"/>
      <c r="AA114" s="37"/>
      <c r="AB114" s="37"/>
      <c r="AC114" s="37"/>
      <c r="AD114" s="18" t="s">
        <v>583</v>
      </c>
      <c r="AE114" s="18" t="s">
        <v>585</v>
      </c>
      <c r="AF114" s="18" t="s">
        <v>583</v>
      </c>
      <c r="AG114" s="65"/>
      <c r="AH114" s="65"/>
      <c r="AI114" s="65"/>
      <c r="AJ114" s="65"/>
      <c r="AK114" s="65"/>
      <c r="AL114" s="65"/>
      <c r="AM114" s="65"/>
      <c r="AN114" s="65"/>
      <c r="AO114" s="65"/>
      <c r="AP114" s="65"/>
      <c r="AQ114" s="65"/>
      <c r="AR114" s="65"/>
      <c r="AS114" s="65"/>
      <c r="AT114" s="65"/>
    </row>
    <row r="115" s="28" customFormat="1" ht="24" spans="1:46">
      <c r="A115" s="8">
        <v>111</v>
      </c>
      <c r="B115" s="18" t="s">
        <v>567</v>
      </c>
      <c r="C115" s="36" t="s">
        <v>586</v>
      </c>
      <c r="D115" s="19" t="s">
        <v>24</v>
      </c>
      <c r="E115" s="36" t="s">
        <v>25</v>
      </c>
      <c r="F115" s="18" t="s">
        <v>61</v>
      </c>
      <c r="G115" s="18">
        <v>2024</v>
      </c>
      <c r="H115" s="36" t="s">
        <v>569</v>
      </c>
      <c r="I115" s="36" t="s">
        <v>567</v>
      </c>
      <c r="J115" s="36" t="s">
        <v>587</v>
      </c>
      <c r="K115" s="8">
        <v>2024</v>
      </c>
      <c r="L115" s="37" t="s">
        <v>14</v>
      </c>
      <c r="M115" s="36">
        <v>27.45</v>
      </c>
      <c r="N115" s="89"/>
      <c r="O115" s="90"/>
      <c r="P115" s="37"/>
      <c r="Q115" s="37"/>
      <c r="R115" s="37"/>
      <c r="S115" s="90"/>
      <c r="T115" s="90"/>
      <c r="U115" s="54">
        <v>1</v>
      </c>
      <c r="V115" s="90"/>
      <c r="W115" s="37">
        <v>0.61</v>
      </c>
      <c r="X115" s="37" t="s">
        <v>77</v>
      </c>
      <c r="Y115" s="18">
        <v>10</v>
      </c>
      <c r="Z115" s="37"/>
      <c r="AA115" s="37"/>
      <c r="AB115" s="37"/>
      <c r="AC115" s="37"/>
      <c r="AD115" s="18" t="s">
        <v>567</v>
      </c>
      <c r="AE115" s="18" t="s">
        <v>571</v>
      </c>
      <c r="AF115" s="18" t="s">
        <v>567</v>
      </c>
      <c r="AG115" s="65"/>
      <c r="AH115" s="65"/>
      <c r="AI115" s="65"/>
      <c r="AJ115" s="65"/>
      <c r="AK115" s="65"/>
      <c r="AL115" s="65"/>
      <c r="AM115" s="65"/>
      <c r="AN115" s="65"/>
      <c r="AO115" s="65"/>
      <c r="AP115" s="65"/>
      <c r="AQ115" s="65"/>
      <c r="AR115" s="65"/>
      <c r="AS115" s="65"/>
      <c r="AT115" s="65"/>
    </row>
    <row r="116" s="28" customFormat="1" ht="24" spans="1:46">
      <c r="A116" s="8">
        <v>112</v>
      </c>
      <c r="B116" s="18" t="s">
        <v>588</v>
      </c>
      <c r="C116" s="36" t="s">
        <v>589</v>
      </c>
      <c r="D116" s="19" t="s">
        <v>24</v>
      </c>
      <c r="E116" s="36" t="s">
        <v>25</v>
      </c>
      <c r="F116" s="18" t="s">
        <v>61</v>
      </c>
      <c r="G116" s="18">
        <v>2024</v>
      </c>
      <c r="H116" s="36" t="s">
        <v>569</v>
      </c>
      <c r="I116" s="36" t="s">
        <v>588</v>
      </c>
      <c r="J116" s="36" t="s">
        <v>590</v>
      </c>
      <c r="K116" s="8">
        <v>2024</v>
      </c>
      <c r="L116" s="37" t="s">
        <v>14</v>
      </c>
      <c r="M116" s="36">
        <v>23.4</v>
      </c>
      <c r="N116" s="36">
        <v>33.773058</v>
      </c>
      <c r="O116" s="18">
        <v>23.4</v>
      </c>
      <c r="P116" s="37"/>
      <c r="Q116" s="37"/>
      <c r="R116" s="37"/>
      <c r="S116" s="18">
        <v>10.373058</v>
      </c>
      <c r="T116" s="18">
        <v>33.773058</v>
      </c>
      <c r="U116" s="54">
        <v>1</v>
      </c>
      <c r="V116" s="18">
        <v>33.773058</v>
      </c>
      <c r="W116" s="37">
        <v>0.52</v>
      </c>
      <c r="X116" s="37" t="s">
        <v>77</v>
      </c>
      <c r="Y116" s="18">
        <v>10</v>
      </c>
      <c r="Z116" s="37"/>
      <c r="AA116" s="37"/>
      <c r="AB116" s="37"/>
      <c r="AC116" s="37"/>
      <c r="AD116" s="18" t="s">
        <v>588</v>
      </c>
      <c r="AE116" s="18" t="s">
        <v>591</v>
      </c>
      <c r="AF116" s="18" t="s">
        <v>588</v>
      </c>
      <c r="AG116" s="65"/>
      <c r="AH116" s="65"/>
      <c r="AI116" s="65"/>
      <c r="AJ116" s="65"/>
      <c r="AK116" s="65"/>
      <c r="AL116" s="65"/>
      <c r="AM116" s="65"/>
      <c r="AN116" s="65"/>
      <c r="AO116" s="65"/>
      <c r="AP116" s="65"/>
      <c r="AQ116" s="65"/>
      <c r="AR116" s="65"/>
      <c r="AS116" s="65"/>
      <c r="AT116" s="65"/>
    </row>
    <row r="117" s="28" customFormat="1" ht="24" spans="1:46">
      <c r="A117" s="8">
        <v>113</v>
      </c>
      <c r="B117" s="18" t="s">
        <v>583</v>
      </c>
      <c r="C117" s="36" t="s">
        <v>592</v>
      </c>
      <c r="D117" s="19" t="s">
        <v>24</v>
      </c>
      <c r="E117" s="36" t="s">
        <v>25</v>
      </c>
      <c r="F117" s="18" t="s">
        <v>61</v>
      </c>
      <c r="G117" s="18">
        <v>2024</v>
      </c>
      <c r="H117" s="36" t="s">
        <v>569</v>
      </c>
      <c r="I117" s="36" t="s">
        <v>583</v>
      </c>
      <c r="J117" s="36" t="s">
        <v>593</v>
      </c>
      <c r="K117" s="8">
        <v>2024</v>
      </c>
      <c r="L117" s="37" t="s">
        <v>14</v>
      </c>
      <c r="M117" s="36">
        <v>72</v>
      </c>
      <c r="N117" s="36">
        <v>86.919995</v>
      </c>
      <c r="O117" s="18">
        <v>72</v>
      </c>
      <c r="P117" s="37"/>
      <c r="Q117" s="37"/>
      <c r="R117" s="37"/>
      <c r="S117" s="18">
        <v>14.919995</v>
      </c>
      <c r="T117" s="18">
        <v>86.919995</v>
      </c>
      <c r="U117" s="54">
        <v>1</v>
      </c>
      <c r="V117" s="18">
        <v>86.919995</v>
      </c>
      <c r="W117" s="37">
        <v>1.6</v>
      </c>
      <c r="X117" s="37" t="s">
        <v>77</v>
      </c>
      <c r="Y117" s="18">
        <v>10</v>
      </c>
      <c r="Z117" s="37"/>
      <c r="AA117" s="37"/>
      <c r="AB117" s="37"/>
      <c r="AC117" s="37"/>
      <c r="AD117" s="18" t="s">
        <v>583</v>
      </c>
      <c r="AE117" s="18" t="s">
        <v>585</v>
      </c>
      <c r="AF117" s="18" t="s">
        <v>583</v>
      </c>
      <c r="AG117" s="65"/>
      <c r="AH117" s="65"/>
      <c r="AI117" s="65"/>
      <c r="AJ117" s="65"/>
      <c r="AK117" s="65"/>
      <c r="AL117" s="65"/>
      <c r="AM117" s="65"/>
      <c r="AN117" s="65"/>
      <c r="AO117" s="65"/>
      <c r="AP117" s="65"/>
      <c r="AQ117" s="65"/>
      <c r="AR117" s="65"/>
      <c r="AS117" s="65"/>
      <c r="AT117" s="65"/>
    </row>
    <row r="118" s="28" customFormat="1" ht="24" spans="1:46">
      <c r="A118" s="8">
        <v>114</v>
      </c>
      <c r="B118" s="18" t="s">
        <v>580</v>
      </c>
      <c r="C118" s="36" t="s">
        <v>594</v>
      </c>
      <c r="D118" s="18" t="s">
        <v>18</v>
      </c>
      <c r="E118" s="36" t="s">
        <v>17</v>
      </c>
      <c r="F118" s="18" t="s">
        <v>61</v>
      </c>
      <c r="G118" s="18">
        <v>2024</v>
      </c>
      <c r="H118" s="36" t="s">
        <v>569</v>
      </c>
      <c r="I118" s="36" t="s">
        <v>580</v>
      </c>
      <c r="J118" s="36" t="s">
        <v>595</v>
      </c>
      <c r="K118" s="8">
        <v>2024</v>
      </c>
      <c r="L118" s="37" t="s">
        <v>14</v>
      </c>
      <c r="M118" s="36">
        <v>17</v>
      </c>
      <c r="N118" s="36">
        <v>16.96106</v>
      </c>
      <c r="O118" s="18">
        <v>16.96106</v>
      </c>
      <c r="P118" s="37"/>
      <c r="Q118" s="37"/>
      <c r="R118" s="37"/>
      <c r="S118" s="18"/>
      <c r="T118" s="18">
        <v>16.96106</v>
      </c>
      <c r="U118" s="54">
        <v>1</v>
      </c>
      <c r="V118" s="18">
        <v>16.96106</v>
      </c>
      <c r="W118" s="37">
        <v>1</v>
      </c>
      <c r="X118" s="37" t="s">
        <v>596</v>
      </c>
      <c r="Y118" s="18">
        <v>10</v>
      </c>
      <c r="Z118" s="37"/>
      <c r="AA118" s="37"/>
      <c r="AB118" s="37"/>
      <c r="AC118" s="37"/>
      <c r="AD118" s="18" t="s">
        <v>580</v>
      </c>
      <c r="AE118" s="18" t="s">
        <v>582</v>
      </c>
      <c r="AF118" s="18" t="s">
        <v>580</v>
      </c>
      <c r="AG118" s="65"/>
      <c r="AH118" s="65"/>
      <c r="AI118" s="65"/>
      <c r="AJ118" s="65"/>
      <c r="AK118" s="65"/>
      <c r="AL118" s="65"/>
      <c r="AM118" s="65"/>
      <c r="AN118" s="65"/>
      <c r="AO118" s="65"/>
      <c r="AP118" s="65"/>
      <c r="AQ118" s="65"/>
      <c r="AR118" s="65"/>
      <c r="AS118" s="65"/>
      <c r="AT118" s="65"/>
    </row>
    <row r="119" s="28" customFormat="1" ht="24" spans="1:46">
      <c r="A119" s="8">
        <v>115</v>
      </c>
      <c r="B119" s="18" t="s">
        <v>580</v>
      </c>
      <c r="C119" s="36" t="s">
        <v>597</v>
      </c>
      <c r="D119" s="18" t="s">
        <v>18</v>
      </c>
      <c r="E119" s="36" t="s">
        <v>17</v>
      </c>
      <c r="F119" s="18" t="s">
        <v>61</v>
      </c>
      <c r="G119" s="18">
        <v>2024</v>
      </c>
      <c r="H119" s="36" t="s">
        <v>569</v>
      </c>
      <c r="I119" s="36" t="s">
        <v>580</v>
      </c>
      <c r="J119" s="36" t="s">
        <v>598</v>
      </c>
      <c r="K119" s="8">
        <v>2024</v>
      </c>
      <c r="L119" s="37" t="s">
        <v>14</v>
      </c>
      <c r="M119" s="36">
        <v>20</v>
      </c>
      <c r="N119" s="36">
        <v>18.633537</v>
      </c>
      <c r="O119" s="18">
        <v>18.633537</v>
      </c>
      <c r="P119" s="37"/>
      <c r="Q119" s="37"/>
      <c r="R119" s="37"/>
      <c r="S119" s="18"/>
      <c r="T119" s="18">
        <v>18.633537</v>
      </c>
      <c r="U119" s="54">
        <v>1</v>
      </c>
      <c r="V119" s="18">
        <v>18.633537</v>
      </c>
      <c r="W119" s="37">
        <v>1</v>
      </c>
      <c r="X119" s="37" t="s">
        <v>596</v>
      </c>
      <c r="Y119" s="18">
        <v>10</v>
      </c>
      <c r="Z119" s="37"/>
      <c r="AA119" s="37"/>
      <c r="AB119" s="37"/>
      <c r="AC119" s="37"/>
      <c r="AD119" s="18" t="s">
        <v>580</v>
      </c>
      <c r="AE119" s="18" t="s">
        <v>582</v>
      </c>
      <c r="AF119" s="18" t="s">
        <v>580</v>
      </c>
      <c r="AG119" s="65"/>
      <c r="AH119" s="65"/>
      <c r="AI119" s="65"/>
      <c r="AJ119" s="65"/>
      <c r="AK119" s="65"/>
      <c r="AL119" s="65"/>
      <c r="AM119" s="65"/>
      <c r="AN119" s="65"/>
      <c r="AO119" s="65"/>
      <c r="AP119" s="65"/>
      <c r="AQ119" s="65"/>
      <c r="AR119" s="65"/>
      <c r="AS119" s="65"/>
      <c r="AT119" s="65"/>
    </row>
    <row r="120" s="28" customFormat="1" ht="24" spans="1:46">
      <c r="A120" s="8">
        <v>116</v>
      </c>
      <c r="B120" s="18" t="s">
        <v>576</v>
      </c>
      <c r="C120" s="36" t="s">
        <v>599</v>
      </c>
      <c r="D120" s="18" t="s">
        <v>18</v>
      </c>
      <c r="E120" s="36" t="s">
        <v>17</v>
      </c>
      <c r="F120" s="18" t="s">
        <v>61</v>
      </c>
      <c r="G120" s="18">
        <v>2024</v>
      </c>
      <c r="H120" s="36" t="s">
        <v>569</v>
      </c>
      <c r="I120" s="36" t="s">
        <v>576</v>
      </c>
      <c r="J120" s="36" t="s">
        <v>600</v>
      </c>
      <c r="K120" s="8">
        <v>2024</v>
      </c>
      <c r="L120" s="37" t="s">
        <v>14</v>
      </c>
      <c r="M120" s="36">
        <v>35</v>
      </c>
      <c r="N120" s="36">
        <v>32.017325</v>
      </c>
      <c r="O120" s="18">
        <v>32.017325</v>
      </c>
      <c r="P120" s="37"/>
      <c r="Q120" s="37"/>
      <c r="R120" s="37"/>
      <c r="S120" s="18"/>
      <c r="T120" s="18">
        <v>32.017325</v>
      </c>
      <c r="U120" s="54">
        <v>1</v>
      </c>
      <c r="V120" s="18">
        <v>32.017325</v>
      </c>
      <c r="W120" s="37">
        <v>1</v>
      </c>
      <c r="X120" s="37" t="s">
        <v>212</v>
      </c>
      <c r="Y120" s="18">
        <v>10</v>
      </c>
      <c r="Z120" s="37"/>
      <c r="AA120" s="37"/>
      <c r="AB120" s="37"/>
      <c r="AC120" s="37"/>
      <c r="AD120" s="18" t="s">
        <v>576</v>
      </c>
      <c r="AE120" s="18" t="s">
        <v>579</v>
      </c>
      <c r="AF120" s="18" t="s">
        <v>576</v>
      </c>
      <c r="AG120" s="65"/>
      <c r="AH120" s="65"/>
      <c r="AI120" s="65"/>
      <c r="AJ120" s="65"/>
      <c r="AK120" s="65"/>
      <c r="AL120" s="65"/>
      <c r="AM120" s="65"/>
      <c r="AN120" s="65"/>
      <c r="AO120" s="65"/>
      <c r="AP120" s="65"/>
      <c r="AQ120" s="65"/>
      <c r="AR120" s="65"/>
      <c r="AS120" s="65"/>
      <c r="AT120" s="65"/>
    </row>
    <row r="121" s="28" customFormat="1" ht="24" spans="1:46">
      <c r="A121" s="8">
        <v>117</v>
      </c>
      <c r="B121" s="18" t="s">
        <v>576</v>
      </c>
      <c r="C121" s="36" t="s">
        <v>601</v>
      </c>
      <c r="D121" s="18" t="s">
        <v>18</v>
      </c>
      <c r="E121" s="36" t="s">
        <v>17</v>
      </c>
      <c r="F121" s="18" t="s">
        <v>61</v>
      </c>
      <c r="G121" s="18">
        <v>2024</v>
      </c>
      <c r="H121" s="36" t="s">
        <v>569</v>
      </c>
      <c r="I121" s="36" t="s">
        <v>576</v>
      </c>
      <c r="J121" s="36" t="s">
        <v>602</v>
      </c>
      <c r="K121" s="8">
        <v>2024</v>
      </c>
      <c r="L121" s="37" t="s">
        <v>14</v>
      </c>
      <c r="M121" s="36">
        <v>30</v>
      </c>
      <c r="N121" s="36">
        <v>29.244324</v>
      </c>
      <c r="O121" s="55">
        <v>29.244324</v>
      </c>
      <c r="P121" s="55"/>
      <c r="Q121" s="55"/>
      <c r="R121" s="55"/>
      <c r="S121" s="55"/>
      <c r="T121" s="55">
        <v>29.244324</v>
      </c>
      <c r="U121" s="54">
        <v>1</v>
      </c>
      <c r="V121" s="55">
        <v>29.244324</v>
      </c>
      <c r="W121" s="37">
        <v>1.2</v>
      </c>
      <c r="X121" s="37" t="s">
        <v>212</v>
      </c>
      <c r="Y121" s="18">
        <v>10</v>
      </c>
      <c r="Z121" s="37"/>
      <c r="AA121" s="37"/>
      <c r="AB121" s="37"/>
      <c r="AC121" s="37"/>
      <c r="AD121" s="18" t="s">
        <v>576</v>
      </c>
      <c r="AE121" s="18" t="s">
        <v>579</v>
      </c>
      <c r="AF121" s="18" t="s">
        <v>576</v>
      </c>
      <c r="AG121" s="65"/>
      <c r="AH121" s="65"/>
      <c r="AI121" s="65"/>
      <c r="AJ121" s="65"/>
      <c r="AK121" s="65"/>
      <c r="AL121" s="65"/>
      <c r="AM121" s="65"/>
      <c r="AN121" s="65"/>
      <c r="AO121" s="65"/>
      <c r="AP121" s="65"/>
      <c r="AQ121" s="65"/>
      <c r="AR121" s="65"/>
      <c r="AS121" s="65"/>
      <c r="AT121" s="65"/>
    </row>
    <row r="122" s="28" customFormat="1" ht="24" spans="1:46">
      <c r="A122" s="8">
        <v>118</v>
      </c>
      <c r="B122" s="37" t="s">
        <v>603</v>
      </c>
      <c r="C122" s="34" t="s">
        <v>604</v>
      </c>
      <c r="D122" s="18" t="s">
        <v>18</v>
      </c>
      <c r="E122" s="36" t="s">
        <v>17</v>
      </c>
      <c r="F122" s="18" t="s">
        <v>61</v>
      </c>
      <c r="G122" s="18">
        <v>2024</v>
      </c>
      <c r="H122" s="77" t="s">
        <v>249</v>
      </c>
      <c r="I122" s="77" t="s">
        <v>530</v>
      </c>
      <c r="J122" s="34" t="s">
        <v>605</v>
      </c>
      <c r="K122" s="8">
        <v>2024</v>
      </c>
      <c r="L122" s="18" t="s">
        <v>14</v>
      </c>
      <c r="M122" s="34">
        <v>50</v>
      </c>
      <c r="N122" s="34">
        <v>48.756049</v>
      </c>
      <c r="O122" s="37">
        <v>48.756049</v>
      </c>
      <c r="P122" s="37"/>
      <c r="Q122" s="37"/>
      <c r="R122" s="37"/>
      <c r="S122" s="11"/>
      <c r="T122" s="11">
        <v>48.756049</v>
      </c>
      <c r="U122" s="54">
        <v>1</v>
      </c>
      <c r="V122" s="11">
        <v>48.756049</v>
      </c>
      <c r="W122" s="37">
        <v>800</v>
      </c>
      <c r="X122" s="37" t="s">
        <v>195</v>
      </c>
      <c r="Y122" s="37">
        <v>10</v>
      </c>
      <c r="Z122" s="37"/>
      <c r="AA122" s="37"/>
      <c r="AB122" s="37"/>
      <c r="AC122" s="37"/>
      <c r="AD122" s="37" t="s">
        <v>530</v>
      </c>
      <c r="AE122" s="37" t="s">
        <v>606</v>
      </c>
      <c r="AF122" s="57" t="s">
        <v>530</v>
      </c>
      <c r="AG122" s="65"/>
      <c r="AH122" s="65"/>
      <c r="AI122" s="65"/>
      <c r="AJ122" s="65"/>
      <c r="AK122" s="65"/>
      <c r="AL122" s="65"/>
      <c r="AM122" s="65"/>
      <c r="AN122" s="65"/>
      <c r="AO122" s="65"/>
      <c r="AP122" s="65"/>
      <c r="AQ122" s="65"/>
      <c r="AR122" s="65"/>
      <c r="AS122" s="65"/>
      <c r="AT122" s="65"/>
    </row>
    <row r="123" s="28" customFormat="1" ht="36" spans="1:46">
      <c r="A123" s="8">
        <v>119</v>
      </c>
      <c r="B123" s="18" t="s">
        <v>607</v>
      </c>
      <c r="C123" s="34" t="s">
        <v>608</v>
      </c>
      <c r="D123" s="18" t="s">
        <v>174</v>
      </c>
      <c r="E123" s="36" t="s">
        <v>17</v>
      </c>
      <c r="F123" s="18" t="s">
        <v>61</v>
      </c>
      <c r="G123" s="18">
        <v>2024</v>
      </c>
      <c r="H123" s="78" t="s">
        <v>439</v>
      </c>
      <c r="I123" s="91" t="s">
        <v>609</v>
      </c>
      <c r="J123" s="19" t="s">
        <v>610</v>
      </c>
      <c r="K123" s="26">
        <v>2024</v>
      </c>
      <c r="L123" s="18" t="s">
        <v>14</v>
      </c>
      <c r="M123" s="19">
        <v>33</v>
      </c>
      <c r="N123" s="19">
        <v>29.308081</v>
      </c>
      <c r="O123" s="37">
        <v>29.308081</v>
      </c>
      <c r="P123" s="37"/>
      <c r="Q123" s="37"/>
      <c r="R123" s="37"/>
      <c r="S123" s="18"/>
      <c r="T123" s="18">
        <v>29.308081</v>
      </c>
      <c r="U123" s="54">
        <v>1</v>
      </c>
      <c r="V123" s="18">
        <v>29.308081</v>
      </c>
      <c r="W123" s="37">
        <v>1</v>
      </c>
      <c r="X123" s="37" t="s">
        <v>165</v>
      </c>
      <c r="Y123" s="37">
        <v>10</v>
      </c>
      <c r="Z123" s="37"/>
      <c r="AA123" s="37"/>
      <c r="AB123" s="37"/>
      <c r="AC123" s="37"/>
      <c r="AD123" s="18" t="s">
        <v>607</v>
      </c>
      <c r="AE123" s="37" t="s">
        <v>611</v>
      </c>
      <c r="AF123" s="18" t="s">
        <v>607</v>
      </c>
      <c r="AG123" s="65"/>
      <c r="AH123" s="65"/>
      <c r="AI123" s="65"/>
      <c r="AJ123" s="65"/>
      <c r="AK123" s="65"/>
      <c r="AL123" s="65"/>
      <c r="AM123" s="65"/>
      <c r="AN123" s="65"/>
      <c r="AO123" s="65"/>
      <c r="AP123" s="65"/>
      <c r="AQ123" s="65"/>
      <c r="AR123" s="65"/>
      <c r="AS123" s="65"/>
      <c r="AT123" s="65"/>
    </row>
    <row r="124" s="28" customFormat="1" ht="48" spans="1:46">
      <c r="A124" s="8">
        <v>120</v>
      </c>
      <c r="B124" s="18" t="s">
        <v>612</v>
      </c>
      <c r="C124" s="34" t="s">
        <v>613</v>
      </c>
      <c r="D124" s="18" t="s">
        <v>18</v>
      </c>
      <c r="E124" s="36" t="s">
        <v>17</v>
      </c>
      <c r="F124" s="18" t="s">
        <v>61</v>
      </c>
      <c r="G124" s="18">
        <v>2024</v>
      </c>
      <c r="H124" s="79" t="s">
        <v>460</v>
      </c>
      <c r="I124" s="79" t="s">
        <v>614</v>
      </c>
      <c r="J124" s="34" t="s">
        <v>615</v>
      </c>
      <c r="K124" s="8">
        <v>2024</v>
      </c>
      <c r="L124" s="18" t="s">
        <v>14</v>
      </c>
      <c r="M124" s="34">
        <v>32</v>
      </c>
      <c r="N124" s="19">
        <v>25.845666</v>
      </c>
      <c r="O124" s="18">
        <v>25.845666</v>
      </c>
      <c r="P124" s="37"/>
      <c r="Q124" s="37"/>
      <c r="R124" s="37"/>
      <c r="S124" s="18"/>
      <c r="T124" s="18">
        <v>25.845666</v>
      </c>
      <c r="U124" s="54">
        <v>1</v>
      </c>
      <c r="V124" s="18">
        <v>25.845666</v>
      </c>
      <c r="W124" s="18">
        <v>2</v>
      </c>
      <c r="X124" s="18" t="s">
        <v>89</v>
      </c>
      <c r="Y124" s="37">
        <v>15</v>
      </c>
      <c r="Z124" s="37"/>
      <c r="AA124" s="37"/>
      <c r="AB124" s="37"/>
      <c r="AC124" s="37"/>
      <c r="AD124" s="18" t="s">
        <v>612</v>
      </c>
      <c r="AE124" s="18" t="s">
        <v>616</v>
      </c>
      <c r="AF124" s="18" t="s">
        <v>612</v>
      </c>
      <c r="AG124" s="65"/>
      <c r="AH124" s="65"/>
      <c r="AI124" s="65"/>
      <c r="AJ124" s="65"/>
      <c r="AK124" s="65"/>
      <c r="AL124" s="65"/>
      <c r="AM124" s="65"/>
      <c r="AN124" s="65"/>
      <c r="AO124" s="65"/>
      <c r="AP124" s="65"/>
      <c r="AQ124" s="65"/>
      <c r="AR124" s="65"/>
      <c r="AS124" s="65"/>
      <c r="AT124" s="65"/>
    </row>
    <row r="125" s="28" customFormat="1" ht="36" spans="1:46">
      <c r="A125" s="8">
        <v>121</v>
      </c>
      <c r="B125" s="18" t="s">
        <v>426</v>
      </c>
      <c r="C125" s="19" t="s">
        <v>617</v>
      </c>
      <c r="D125" s="18" t="s">
        <v>18</v>
      </c>
      <c r="E125" s="36" t="s">
        <v>17</v>
      </c>
      <c r="F125" s="18" t="s">
        <v>61</v>
      </c>
      <c r="G125" s="18">
        <v>2024</v>
      </c>
      <c r="H125" s="80" t="s">
        <v>404</v>
      </c>
      <c r="I125" s="80" t="s">
        <v>428</v>
      </c>
      <c r="J125" s="19" t="s">
        <v>618</v>
      </c>
      <c r="K125" s="26">
        <v>2024</v>
      </c>
      <c r="L125" s="18" t="s">
        <v>14</v>
      </c>
      <c r="M125" s="19">
        <v>40</v>
      </c>
      <c r="N125" s="19">
        <v>39.951098</v>
      </c>
      <c r="O125" s="18">
        <v>39.951098</v>
      </c>
      <c r="P125" s="18"/>
      <c r="Q125" s="18"/>
      <c r="R125" s="18"/>
      <c r="S125" s="18"/>
      <c r="T125" s="18">
        <v>39.951098</v>
      </c>
      <c r="U125" s="54">
        <v>1</v>
      </c>
      <c r="V125" s="18">
        <v>39.951098</v>
      </c>
      <c r="W125" s="18">
        <v>1.49</v>
      </c>
      <c r="X125" s="18" t="s">
        <v>417</v>
      </c>
      <c r="Y125" s="18">
        <v>15</v>
      </c>
      <c r="Z125" s="18"/>
      <c r="AA125" s="18"/>
      <c r="AB125" s="18"/>
      <c r="AC125" s="18"/>
      <c r="AD125" s="18" t="s">
        <v>430</v>
      </c>
      <c r="AE125" s="18" t="s">
        <v>431</v>
      </c>
      <c r="AF125" s="18" t="s">
        <v>430</v>
      </c>
      <c r="AG125" s="65"/>
      <c r="AH125" s="65"/>
      <c r="AI125" s="65"/>
      <c r="AJ125" s="65"/>
      <c r="AK125" s="65"/>
      <c r="AL125" s="65"/>
      <c r="AM125" s="65"/>
      <c r="AN125" s="65"/>
      <c r="AO125" s="65"/>
      <c r="AP125" s="65"/>
      <c r="AQ125" s="65"/>
      <c r="AR125" s="65"/>
      <c r="AS125" s="65"/>
      <c r="AT125" s="65"/>
    </row>
    <row r="126" s="28" customFormat="1" ht="24" spans="1:46">
      <c r="A126" s="8">
        <v>122</v>
      </c>
      <c r="B126" s="18" t="s">
        <v>619</v>
      </c>
      <c r="C126" s="34" t="s">
        <v>620</v>
      </c>
      <c r="D126" s="18" t="s">
        <v>18</v>
      </c>
      <c r="E126" s="36" t="s">
        <v>17</v>
      </c>
      <c r="F126" s="18" t="s">
        <v>61</v>
      </c>
      <c r="G126" s="18">
        <v>2024</v>
      </c>
      <c r="H126" s="34" t="s">
        <v>125</v>
      </c>
      <c r="I126" s="34" t="s">
        <v>621</v>
      </c>
      <c r="J126" s="34" t="s">
        <v>622</v>
      </c>
      <c r="K126" s="8">
        <v>2024</v>
      </c>
      <c r="L126" s="18" t="s">
        <v>14</v>
      </c>
      <c r="M126" s="34">
        <v>30</v>
      </c>
      <c r="N126" s="19">
        <v>16.2099</v>
      </c>
      <c r="O126" s="18">
        <v>16.2099</v>
      </c>
      <c r="P126" s="37"/>
      <c r="Q126" s="18"/>
      <c r="R126" s="37"/>
      <c r="S126" s="18"/>
      <c r="T126" s="18">
        <v>16.2099</v>
      </c>
      <c r="U126" s="54">
        <v>1</v>
      </c>
      <c r="V126" s="18">
        <v>16.2099</v>
      </c>
      <c r="W126" s="18">
        <v>1</v>
      </c>
      <c r="X126" s="18" t="s">
        <v>89</v>
      </c>
      <c r="Y126" s="37">
        <v>10</v>
      </c>
      <c r="Z126" s="37"/>
      <c r="AA126" s="37"/>
      <c r="AB126" s="37"/>
      <c r="AC126" s="37"/>
      <c r="AD126" s="18" t="s">
        <v>619</v>
      </c>
      <c r="AE126" s="37" t="s">
        <v>623</v>
      </c>
      <c r="AF126" s="18" t="s">
        <v>619</v>
      </c>
      <c r="AG126" s="65"/>
      <c r="AH126" s="65"/>
      <c r="AI126" s="65"/>
      <c r="AJ126" s="65"/>
      <c r="AK126" s="65"/>
      <c r="AL126" s="65"/>
      <c r="AM126" s="65"/>
      <c r="AN126" s="65"/>
      <c r="AO126" s="65"/>
      <c r="AP126" s="65"/>
      <c r="AQ126" s="65"/>
      <c r="AR126" s="65"/>
      <c r="AS126" s="65"/>
      <c r="AT126" s="65"/>
    </row>
    <row r="127" s="28" customFormat="1" ht="24" spans="1:46">
      <c r="A127" s="8">
        <v>123</v>
      </c>
      <c r="B127" s="18" t="s">
        <v>567</v>
      </c>
      <c r="C127" s="34" t="s">
        <v>624</v>
      </c>
      <c r="D127" s="18" t="s">
        <v>18</v>
      </c>
      <c r="E127" s="36" t="s">
        <v>17</v>
      </c>
      <c r="F127" s="18" t="s">
        <v>61</v>
      </c>
      <c r="G127" s="18">
        <v>2024</v>
      </c>
      <c r="H127" s="81" t="s">
        <v>569</v>
      </c>
      <c r="I127" s="81" t="s">
        <v>567</v>
      </c>
      <c r="J127" s="34" t="s">
        <v>625</v>
      </c>
      <c r="K127" s="8">
        <v>2024</v>
      </c>
      <c r="L127" s="18" t="s">
        <v>14</v>
      </c>
      <c r="M127" s="34">
        <v>25</v>
      </c>
      <c r="N127" s="34">
        <v>24.300732</v>
      </c>
      <c r="O127" s="37">
        <v>24.300732</v>
      </c>
      <c r="P127" s="37"/>
      <c r="Q127" s="37"/>
      <c r="R127" s="37"/>
      <c r="S127" s="18"/>
      <c r="T127" s="18">
        <v>24.300732</v>
      </c>
      <c r="U127" s="54">
        <v>1</v>
      </c>
      <c r="V127" s="18">
        <v>24.300732</v>
      </c>
      <c r="W127" s="37">
        <v>1</v>
      </c>
      <c r="X127" s="37" t="s">
        <v>165</v>
      </c>
      <c r="Y127" s="18">
        <v>10</v>
      </c>
      <c r="Z127" s="37"/>
      <c r="AA127" s="37"/>
      <c r="AB127" s="37"/>
      <c r="AC127" s="37"/>
      <c r="AD127" s="18" t="s">
        <v>567</v>
      </c>
      <c r="AE127" s="18" t="s">
        <v>571</v>
      </c>
      <c r="AF127" s="18" t="s">
        <v>567</v>
      </c>
      <c r="AG127" s="65"/>
      <c r="AH127" s="65"/>
      <c r="AI127" s="65"/>
      <c r="AJ127" s="65"/>
      <c r="AK127" s="65"/>
      <c r="AL127" s="65"/>
      <c r="AM127" s="65"/>
      <c r="AN127" s="65"/>
      <c r="AO127" s="65"/>
      <c r="AP127" s="65"/>
      <c r="AQ127" s="65"/>
      <c r="AR127" s="65"/>
      <c r="AS127" s="65"/>
      <c r="AT127" s="65"/>
    </row>
    <row r="128" s="28" customFormat="1" ht="55" customHeight="1" spans="1:46">
      <c r="A128" s="8">
        <v>124</v>
      </c>
      <c r="B128" s="18" t="s">
        <v>390</v>
      </c>
      <c r="C128" s="36" t="s">
        <v>626</v>
      </c>
      <c r="D128" s="18" t="s">
        <v>174</v>
      </c>
      <c r="E128" s="7" t="s">
        <v>17</v>
      </c>
      <c r="F128" s="18" t="s">
        <v>61</v>
      </c>
      <c r="G128" s="18">
        <v>2024</v>
      </c>
      <c r="H128" s="34" t="s">
        <v>392</v>
      </c>
      <c r="I128" s="34" t="s">
        <v>393</v>
      </c>
      <c r="J128" s="7" t="s">
        <v>627</v>
      </c>
      <c r="K128" s="8">
        <v>2024</v>
      </c>
      <c r="L128" s="18" t="s">
        <v>14</v>
      </c>
      <c r="M128" s="19">
        <v>50</v>
      </c>
      <c r="N128" s="34">
        <v>41.647569</v>
      </c>
      <c r="O128" s="18"/>
      <c r="P128" s="18">
        <v>38.552</v>
      </c>
      <c r="Q128" s="18"/>
      <c r="R128" s="18"/>
      <c r="S128" s="18">
        <v>3.095569</v>
      </c>
      <c r="T128" s="18">
        <v>41.647569</v>
      </c>
      <c r="U128" s="54">
        <v>1</v>
      </c>
      <c r="V128" s="18">
        <v>41.647569</v>
      </c>
      <c r="W128" s="18">
        <v>1</v>
      </c>
      <c r="X128" s="18" t="s">
        <v>89</v>
      </c>
      <c r="Y128" s="18">
        <v>10</v>
      </c>
      <c r="Z128" s="18"/>
      <c r="AA128" s="18"/>
      <c r="AB128" s="18"/>
      <c r="AC128" s="18"/>
      <c r="AD128" s="18" t="s">
        <v>390</v>
      </c>
      <c r="AE128" s="18" t="s">
        <v>396</v>
      </c>
      <c r="AF128" s="18" t="s">
        <v>390</v>
      </c>
      <c r="AG128" s="65"/>
      <c r="AH128" s="65"/>
      <c r="AI128" s="65"/>
      <c r="AJ128" s="65"/>
      <c r="AK128" s="65"/>
      <c r="AL128" s="65"/>
      <c r="AM128" s="65"/>
      <c r="AN128" s="65"/>
      <c r="AO128" s="65"/>
      <c r="AP128" s="65"/>
      <c r="AQ128" s="65"/>
      <c r="AR128" s="65"/>
      <c r="AS128" s="65"/>
      <c r="AT128" s="65"/>
    </row>
    <row r="129" s="28" customFormat="1" ht="72" spans="1:46">
      <c r="A129" s="8">
        <v>125</v>
      </c>
      <c r="B129" s="18" t="s">
        <v>628</v>
      </c>
      <c r="C129" s="7" t="s">
        <v>629</v>
      </c>
      <c r="D129" s="18" t="s">
        <v>18</v>
      </c>
      <c r="E129" s="7" t="s">
        <v>17</v>
      </c>
      <c r="F129" s="18" t="s">
        <v>61</v>
      </c>
      <c r="G129" s="18">
        <v>2024</v>
      </c>
      <c r="H129" s="34" t="s">
        <v>439</v>
      </c>
      <c r="I129" s="34" t="s">
        <v>630</v>
      </c>
      <c r="J129" s="7" t="s">
        <v>631</v>
      </c>
      <c r="K129" s="8">
        <v>2024</v>
      </c>
      <c r="L129" s="18" t="s">
        <v>14</v>
      </c>
      <c r="M129" s="34">
        <v>143</v>
      </c>
      <c r="N129" s="34">
        <v>133.936984</v>
      </c>
      <c r="O129" s="18"/>
      <c r="P129" s="18">
        <v>133.936984</v>
      </c>
      <c r="Q129" s="18"/>
      <c r="R129" s="18"/>
      <c r="S129" s="11"/>
      <c r="T129" s="11">
        <v>133.936984</v>
      </c>
      <c r="U129" s="54">
        <v>1</v>
      </c>
      <c r="V129" s="11">
        <v>133.936984</v>
      </c>
      <c r="W129" s="18">
        <v>1</v>
      </c>
      <c r="X129" s="18" t="s">
        <v>165</v>
      </c>
      <c r="Y129" s="18">
        <v>10</v>
      </c>
      <c r="Z129" s="18"/>
      <c r="AA129" s="18"/>
      <c r="AB129" s="18"/>
      <c r="AC129" s="18"/>
      <c r="AD129" s="18" t="s">
        <v>628</v>
      </c>
      <c r="AE129" s="18" t="s">
        <v>632</v>
      </c>
      <c r="AF129" s="18" t="s">
        <v>628</v>
      </c>
      <c r="AG129" s="65"/>
      <c r="AH129" s="65"/>
      <c r="AI129" s="65"/>
      <c r="AJ129" s="65"/>
      <c r="AK129" s="65"/>
      <c r="AL129" s="65"/>
      <c r="AM129" s="65"/>
      <c r="AN129" s="65"/>
      <c r="AO129" s="65"/>
      <c r="AP129" s="65"/>
      <c r="AQ129" s="65"/>
      <c r="AR129" s="65"/>
      <c r="AS129" s="65"/>
      <c r="AT129" s="65"/>
    </row>
    <row r="130" s="28" customFormat="1" ht="60" spans="1:46">
      <c r="A130" s="8">
        <v>126</v>
      </c>
      <c r="B130" s="18" t="s">
        <v>633</v>
      </c>
      <c r="C130" s="7" t="s">
        <v>634</v>
      </c>
      <c r="D130" s="18" t="s">
        <v>18</v>
      </c>
      <c r="E130" s="7" t="s">
        <v>17</v>
      </c>
      <c r="F130" s="18" t="s">
        <v>61</v>
      </c>
      <c r="G130" s="18">
        <v>2024</v>
      </c>
      <c r="H130" s="34" t="s">
        <v>151</v>
      </c>
      <c r="I130" s="34" t="s">
        <v>635</v>
      </c>
      <c r="J130" s="7" t="s">
        <v>636</v>
      </c>
      <c r="K130" s="26">
        <v>2024</v>
      </c>
      <c r="L130" s="18" t="s">
        <v>14</v>
      </c>
      <c r="M130" s="34">
        <v>42</v>
      </c>
      <c r="N130" s="19">
        <v>33.879124</v>
      </c>
      <c r="O130" s="18"/>
      <c r="P130" s="18">
        <v>33.879124</v>
      </c>
      <c r="Q130" s="18"/>
      <c r="R130" s="18"/>
      <c r="S130" s="11"/>
      <c r="T130" s="11">
        <v>33.879124</v>
      </c>
      <c r="U130" s="54">
        <v>1</v>
      </c>
      <c r="V130" s="11">
        <v>33.879124</v>
      </c>
      <c r="W130" s="18">
        <v>1100</v>
      </c>
      <c r="X130" s="18" t="s">
        <v>195</v>
      </c>
      <c r="Y130" s="18">
        <v>15</v>
      </c>
      <c r="Z130" s="18"/>
      <c r="AA130" s="18"/>
      <c r="AB130" s="18"/>
      <c r="AC130" s="18"/>
      <c r="AD130" s="18" t="s">
        <v>633</v>
      </c>
      <c r="AE130" s="18" t="s">
        <v>637</v>
      </c>
      <c r="AF130" s="18" t="s">
        <v>633</v>
      </c>
      <c r="AG130" s="65"/>
      <c r="AH130" s="65"/>
      <c r="AI130" s="65"/>
      <c r="AJ130" s="65"/>
      <c r="AK130" s="65"/>
      <c r="AL130" s="65"/>
      <c r="AM130" s="65"/>
      <c r="AN130" s="65"/>
      <c r="AO130" s="65"/>
      <c r="AP130" s="65"/>
      <c r="AQ130" s="65"/>
      <c r="AR130" s="65"/>
      <c r="AS130" s="65"/>
      <c r="AT130" s="65"/>
    </row>
    <row r="131" s="28" customFormat="1" ht="48" spans="1:46">
      <c r="A131" s="8">
        <v>127</v>
      </c>
      <c r="B131" s="18" t="s">
        <v>638</v>
      </c>
      <c r="C131" s="38" t="s">
        <v>639</v>
      </c>
      <c r="D131" s="19" t="s">
        <v>174</v>
      </c>
      <c r="E131" s="38" t="s">
        <v>21</v>
      </c>
      <c r="F131" s="18" t="s">
        <v>60</v>
      </c>
      <c r="G131" s="18">
        <v>2024</v>
      </c>
      <c r="H131" s="34" t="s">
        <v>392</v>
      </c>
      <c r="I131" s="34" t="s">
        <v>640</v>
      </c>
      <c r="J131" s="38" t="s">
        <v>641</v>
      </c>
      <c r="K131" s="8">
        <v>2024</v>
      </c>
      <c r="L131" s="18" t="s">
        <v>14</v>
      </c>
      <c r="M131" s="34">
        <v>180</v>
      </c>
      <c r="N131" s="34">
        <v>175.577709</v>
      </c>
      <c r="O131" s="18"/>
      <c r="P131" s="18">
        <v>175.577709</v>
      </c>
      <c r="Q131" s="18"/>
      <c r="R131" s="18"/>
      <c r="S131" s="11"/>
      <c r="T131" s="11">
        <v>175.577709</v>
      </c>
      <c r="U131" s="54">
        <v>1</v>
      </c>
      <c r="V131" s="11">
        <v>175.577709</v>
      </c>
      <c r="W131" s="18">
        <v>4</v>
      </c>
      <c r="X131" s="18" t="s">
        <v>89</v>
      </c>
      <c r="Y131" s="18">
        <v>10</v>
      </c>
      <c r="Z131" s="18"/>
      <c r="AA131" s="18"/>
      <c r="AB131" s="18"/>
      <c r="AC131" s="18"/>
      <c r="AD131" s="18" t="s">
        <v>638</v>
      </c>
      <c r="AE131" s="18" t="s">
        <v>642</v>
      </c>
      <c r="AF131" s="18" t="s">
        <v>638</v>
      </c>
      <c r="AG131" s="65"/>
      <c r="AH131" s="65"/>
      <c r="AI131" s="65"/>
      <c r="AJ131" s="65"/>
      <c r="AK131" s="65"/>
      <c r="AL131" s="65"/>
      <c r="AM131" s="65"/>
      <c r="AN131" s="65"/>
      <c r="AO131" s="65"/>
      <c r="AP131" s="65"/>
      <c r="AQ131" s="65"/>
      <c r="AR131" s="65"/>
      <c r="AS131" s="65"/>
      <c r="AT131" s="65"/>
    </row>
    <row r="132" s="28" customFormat="1" ht="36" spans="1:46">
      <c r="A132" s="8">
        <v>128</v>
      </c>
      <c r="B132" s="18" t="s">
        <v>390</v>
      </c>
      <c r="C132" s="38" t="s">
        <v>643</v>
      </c>
      <c r="D132" s="19" t="s">
        <v>24</v>
      </c>
      <c r="E132" s="38" t="s">
        <v>25</v>
      </c>
      <c r="F132" s="18" t="s">
        <v>61</v>
      </c>
      <c r="G132" s="18">
        <v>2024</v>
      </c>
      <c r="H132" s="34" t="s">
        <v>392</v>
      </c>
      <c r="I132" s="34" t="s">
        <v>393</v>
      </c>
      <c r="J132" s="38" t="s">
        <v>644</v>
      </c>
      <c r="K132" s="8">
        <v>2024</v>
      </c>
      <c r="L132" s="18" t="s">
        <v>14</v>
      </c>
      <c r="M132" s="34">
        <v>320</v>
      </c>
      <c r="N132" s="19">
        <v>320</v>
      </c>
      <c r="O132" s="18"/>
      <c r="P132" s="19">
        <v>320</v>
      </c>
      <c r="Q132" s="18"/>
      <c r="R132" s="18"/>
      <c r="S132" s="11"/>
      <c r="T132" s="18">
        <v>320</v>
      </c>
      <c r="U132" s="54">
        <v>1</v>
      </c>
      <c r="V132" s="18">
        <v>320</v>
      </c>
      <c r="W132" s="18">
        <v>1.992</v>
      </c>
      <c r="X132" s="18" t="s">
        <v>77</v>
      </c>
      <c r="Y132" s="18">
        <v>10</v>
      </c>
      <c r="Z132" s="18"/>
      <c r="AA132" s="18"/>
      <c r="AB132" s="18"/>
      <c r="AC132" s="18"/>
      <c r="AD132" s="18" t="s">
        <v>390</v>
      </c>
      <c r="AE132" s="18" t="s">
        <v>396</v>
      </c>
      <c r="AF132" s="18" t="s">
        <v>390</v>
      </c>
      <c r="AG132" s="65"/>
      <c r="AH132" s="65"/>
      <c r="AI132" s="65"/>
      <c r="AJ132" s="65"/>
      <c r="AK132" s="65"/>
      <c r="AL132" s="65"/>
      <c r="AM132" s="65"/>
      <c r="AN132" s="65"/>
      <c r="AO132" s="65"/>
      <c r="AP132" s="65"/>
      <c r="AQ132" s="65"/>
      <c r="AR132" s="65"/>
      <c r="AS132" s="65"/>
      <c r="AT132" s="65"/>
    </row>
    <row r="133" s="28" customFormat="1" ht="24" spans="1:46">
      <c r="A133" s="8">
        <v>129</v>
      </c>
      <c r="B133" s="18" t="s">
        <v>274</v>
      </c>
      <c r="C133" s="34" t="s">
        <v>645</v>
      </c>
      <c r="D133" s="19" t="s">
        <v>24</v>
      </c>
      <c r="E133" s="34" t="s">
        <v>25</v>
      </c>
      <c r="F133" s="18" t="s">
        <v>61</v>
      </c>
      <c r="G133" s="18">
        <v>2024</v>
      </c>
      <c r="H133" s="34" t="s">
        <v>276</v>
      </c>
      <c r="I133" s="19" t="s">
        <v>274</v>
      </c>
      <c r="J133" s="34" t="s">
        <v>646</v>
      </c>
      <c r="K133" s="8">
        <v>2024</v>
      </c>
      <c r="L133" s="18" t="s">
        <v>14</v>
      </c>
      <c r="M133" s="34">
        <v>60</v>
      </c>
      <c r="N133" s="34">
        <v>56.659867</v>
      </c>
      <c r="O133" s="18"/>
      <c r="P133" s="18"/>
      <c r="Q133" s="18">
        <v>56.659867</v>
      </c>
      <c r="R133" s="18"/>
      <c r="S133" s="18"/>
      <c r="T133" s="18">
        <v>56.659867</v>
      </c>
      <c r="U133" s="54">
        <v>1</v>
      </c>
      <c r="V133" s="18">
        <v>56.659867</v>
      </c>
      <c r="W133" s="18">
        <v>0.5</v>
      </c>
      <c r="X133" s="18" t="s">
        <v>77</v>
      </c>
      <c r="Y133" s="18">
        <v>10</v>
      </c>
      <c r="Z133" s="18"/>
      <c r="AA133" s="18"/>
      <c r="AB133" s="18"/>
      <c r="AC133" s="18"/>
      <c r="AD133" s="18" t="s">
        <v>279</v>
      </c>
      <c r="AE133" s="18" t="s">
        <v>280</v>
      </c>
      <c r="AF133" s="18" t="s">
        <v>274</v>
      </c>
      <c r="AG133" s="65"/>
      <c r="AH133" s="65"/>
      <c r="AI133" s="65"/>
      <c r="AJ133" s="65"/>
      <c r="AK133" s="65"/>
      <c r="AL133" s="65"/>
      <c r="AM133" s="65"/>
      <c r="AN133" s="65"/>
      <c r="AO133" s="65"/>
      <c r="AP133" s="65"/>
      <c r="AQ133" s="65"/>
      <c r="AR133" s="65"/>
      <c r="AS133" s="65"/>
      <c r="AT133" s="65"/>
    </row>
    <row r="134" s="28" customFormat="1" ht="24" spans="1:46">
      <c r="A134" s="8">
        <v>130</v>
      </c>
      <c r="B134" s="18" t="s">
        <v>647</v>
      </c>
      <c r="C134" s="34" t="s">
        <v>648</v>
      </c>
      <c r="D134" s="19" t="s">
        <v>24</v>
      </c>
      <c r="E134" s="34" t="s">
        <v>25</v>
      </c>
      <c r="F134" s="18" t="s">
        <v>61</v>
      </c>
      <c r="G134" s="18">
        <v>2024</v>
      </c>
      <c r="H134" s="34" t="s">
        <v>549</v>
      </c>
      <c r="I134" s="34" t="s">
        <v>649</v>
      </c>
      <c r="J134" s="34" t="s">
        <v>650</v>
      </c>
      <c r="K134" s="8">
        <v>2024</v>
      </c>
      <c r="L134" s="18" t="s">
        <v>14</v>
      </c>
      <c r="M134" s="34">
        <v>47</v>
      </c>
      <c r="N134" s="34">
        <v>44.384265</v>
      </c>
      <c r="O134" s="18"/>
      <c r="P134" s="18"/>
      <c r="Q134" s="18">
        <v>44.384265</v>
      </c>
      <c r="R134" s="18"/>
      <c r="S134" s="18"/>
      <c r="T134" s="18">
        <v>44.384265</v>
      </c>
      <c r="U134" s="54">
        <v>1</v>
      </c>
      <c r="V134" s="18">
        <v>44.384265</v>
      </c>
      <c r="W134" s="18">
        <v>0.8</v>
      </c>
      <c r="X134" s="18" t="s">
        <v>77</v>
      </c>
      <c r="Y134" s="18">
        <v>10</v>
      </c>
      <c r="Z134" s="18"/>
      <c r="AA134" s="18"/>
      <c r="AB134" s="18"/>
      <c r="AC134" s="18"/>
      <c r="AD134" s="18" t="s">
        <v>647</v>
      </c>
      <c r="AE134" s="18" t="s">
        <v>651</v>
      </c>
      <c r="AF134" s="18" t="s">
        <v>647</v>
      </c>
      <c r="AG134" s="65"/>
      <c r="AH134" s="65"/>
      <c r="AI134" s="65"/>
      <c r="AJ134" s="65"/>
      <c r="AK134" s="65"/>
      <c r="AL134" s="65"/>
      <c r="AM134" s="65"/>
      <c r="AN134" s="65"/>
      <c r="AO134" s="65"/>
      <c r="AP134" s="65"/>
      <c r="AQ134" s="65"/>
      <c r="AR134" s="65"/>
      <c r="AS134" s="65"/>
      <c r="AT134" s="65"/>
    </row>
    <row r="135" s="28" customFormat="1" ht="24" spans="1:46">
      <c r="A135" s="8">
        <v>131</v>
      </c>
      <c r="B135" s="18" t="s">
        <v>652</v>
      </c>
      <c r="C135" s="34" t="s">
        <v>653</v>
      </c>
      <c r="D135" s="19" t="s">
        <v>24</v>
      </c>
      <c r="E135" s="34" t="s">
        <v>25</v>
      </c>
      <c r="F135" s="18" t="s">
        <v>61</v>
      </c>
      <c r="G135" s="18">
        <v>2024</v>
      </c>
      <c r="H135" s="34" t="s">
        <v>276</v>
      </c>
      <c r="I135" s="34" t="s">
        <v>652</v>
      </c>
      <c r="J135" s="34" t="s">
        <v>654</v>
      </c>
      <c r="K135" s="8">
        <v>2024</v>
      </c>
      <c r="L135" s="18" t="s">
        <v>14</v>
      </c>
      <c r="M135" s="34">
        <v>58</v>
      </c>
      <c r="N135" s="34">
        <v>55.771557</v>
      </c>
      <c r="O135" s="19"/>
      <c r="P135" s="19"/>
      <c r="Q135" s="19">
        <v>55.771557</v>
      </c>
      <c r="R135" s="19"/>
      <c r="S135" s="19"/>
      <c r="T135" s="34">
        <v>55.771557</v>
      </c>
      <c r="U135" s="109">
        <v>1</v>
      </c>
      <c r="V135" s="34">
        <v>55.771557</v>
      </c>
      <c r="W135" s="18">
        <v>1</v>
      </c>
      <c r="X135" s="18" t="s">
        <v>77</v>
      </c>
      <c r="Y135" s="18">
        <v>10</v>
      </c>
      <c r="Z135" s="18"/>
      <c r="AA135" s="18"/>
      <c r="AB135" s="18"/>
      <c r="AC135" s="18"/>
      <c r="AD135" s="18" t="s">
        <v>655</v>
      </c>
      <c r="AE135" s="18" t="s">
        <v>656</v>
      </c>
      <c r="AF135" s="18" t="s">
        <v>652</v>
      </c>
      <c r="AG135" s="65"/>
      <c r="AH135" s="65"/>
      <c r="AI135" s="65"/>
      <c r="AJ135" s="65"/>
      <c r="AK135" s="65"/>
      <c r="AL135" s="65"/>
      <c r="AM135" s="65"/>
      <c r="AN135" s="65"/>
      <c r="AO135" s="65"/>
      <c r="AP135" s="65"/>
      <c r="AQ135" s="65"/>
      <c r="AR135" s="65"/>
      <c r="AS135" s="65"/>
      <c r="AT135" s="65"/>
    </row>
    <row r="136" s="28" customFormat="1" ht="72" spans="1:46">
      <c r="A136" s="8">
        <v>132</v>
      </c>
      <c r="B136" s="18" t="s">
        <v>657</v>
      </c>
      <c r="C136" s="34" t="s">
        <v>658</v>
      </c>
      <c r="D136" s="19" t="s">
        <v>174</v>
      </c>
      <c r="E136" s="34" t="s">
        <v>659</v>
      </c>
      <c r="F136" s="18" t="s">
        <v>61</v>
      </c>
      <c r="G136" s="18">
        <v>2024</v>
      </c>
      <c r="H136" s="34" t="s">
        <v>87</v>
      </c>
      <c r="I136" s="34" t="s">
        <v>660</v>
      </c>
      <c r="J136" s="34" t="s">
        <v>661</v>
      </c>
      <c r="K136" s="8">
        <v>2024</v>
      </c>
      <c r="L136" s="18" t="s">
        <v>14</v>
      </c>
      <c r="M136" s="34">
        <v>30</v>
      </c>
      <c r="N136" s="34">
        <v>29.285706</v>
      </c>
      <c r="O136" s="18"/>
      <c r="P136" s="18"/>
      <c r="Q136" s="18">
        <v>29.285706</v>
      </c>
      <c r="R136" s="18"/>
      <c r="S136" s="18"/>
      <c r="T136" s="18">
        <v>29.285706</v>
      </c>
      <c r="U136" s="54">
        <v>1</v>
      </c>
      <c r="V136" s="18">
        <v>29.285706</v>
      </c>
      <c r="W136" s="18">
        <v>1</v>
      </c>
      <c r="X136" s="18" t="s">
        <v>89</v>
      </c>
      <c r="Y136" s="18">
        <v>10</v>
      </c>
      <c r="Z136" s="18"/>
      <c r="AA136" s="18"/>
      <c r="AB136" s="18"/>
      <c r="AC136" s="18"/>
      <c r="AD136" s="18" t="s">
        <v>657</v>
      </c>
      <c r="AE136" s="18" t="s">
        <v>662</v>
      </c>
      <c r="AF136" s="18" t="s">
        <v>657</v>
      </c>
      <c r="AG136" s="65"/>
      <c r="AH136" s="65"/>
      <c r="AI136" s="65"/>
      <c r="AJ136" s="65"/>
      <c r="AK136" s="65"/>
      <c r="AL136" s="65"/>
      <c r="AM136" s="65"/>
      <c r="AN136" s="65"/>
      <c r="AO136" s="65"/>
      <c r="AP136" s="65"/>
      <c r="AQ136" s="65"/>
      <c r="AR136" s="65"/>
      <c r="AS136" s="65"/>
      <c r="AT136" s="65"/>
    </row>
    <row r="137" s="28" customFormat="1" ht="60" spans="1:46">
      <c r="A137" s="8">
        <v>133</v>
      </c>
      <c r="B137" s="18" t="s">
        <v>663</v>
      </c>
      <c r="C137" s="34" t="s">
        <v>664</v>
      </c>
      <c r="D137" s="19" t="s">
        <v>174</v>
      </c>
      <c r="E137" s="34" t="s">
        <v>659</v>
      </c>
      <c r="F137" s="18" t="s">
        <v>61</v>
      </c>
      <c r="G137" s="18">
        <v>2024</v>
      </c>
      <c r="H137" s="34" t="s">
        <v>460</v>
      </c>
      <c r="I137" s="34" t="s">
        <v>665</v>
      </c>
      <c r="J137" s="34" t="s">
        <v>666</v>
      </c>
      <c r="K137" s="8">
        <v>2024</v>
      </c>
      <c r="L137" s="18" t="s">
        <v>14</v>
      </c>
      <c r="M137" s="34">
        <v>50</v>
      </c>
      <c r="N137" s="34">
        <v>50.125243</v>
      </c>
      <c r="O137" s="18"/>
      <c r="P137" s="18"/>
      <c r="Q137" s="18">
        <v>50</v>
      </c>
      <c r="R137" s="18"/>
      <c r="S137" s="18">
        <v>0.125243</v>
      </c>
      <c r="T137" s="18">
        <v>50.125243</v>
      </c>
      <c r="U137" s="54">
        <v>1</v>
      </c>
      <c r="V137" s="18">
        <v>50.125243</v>
      </c>
      <c r="W137" s="18">
        <v>2</v>
      </c>
      <c r="X137" s="18" t="s">
        <v>89</v>
      </c>
      <c r="Y137" s="18">
        <v>20</v>
      </c>
      <c r="Z137" s="18"/>
      <c r="AA137" s="18"/>
      <c r="AB137" s="18"/>
      <c r="AC137" s="18"/>
      <c r="AD137" s="18" t="s">
        <v>663</v>
      </c>
      <c r="AE137" s="18" t="s">
        <v>667</v>
      </c>
      <c r="AF137" s="18" t="s">
        <v>663</v>
      </c>
      <c r="AG137" s="65"/>
      <c r="AH137" s="65"/>
      <c r="AI137" s="65"/>
      <c r="AJ137" s="65"/>
      <c r="AK137" s="65"/>
      <c r="AL137" s="65"/>
      <c r="AM137" s="65"/>
      <c r="AN137" s="65"/>
      <c r="AO137" s="65"/>
      <c r="AP137" s="65"/>
      <c r="AQ137" s="65"/>
      <c r="AR137" s="65"/>
      <c r="AS137" s="65"/>
      <c r="AT137" s="65"/>
    </row>
    <row r="138" s="28" customFormat="1" ht="48" spans="1:46">
      <c r="A138" s="8">
        <v>134</v>
      </c>
      <c r="B138" s="18" t="s">
        <v>367</v>
      </c>
      <c r="C138" s="34" t="s">
        <v>668</v>
      </c>
      <c r="D138" s="19" t="s">
        <v>174</v>
      </c>
      <c r="E138" s="34" t="s">
        <v>659</v>
      </c>
      <c r="F138" s="18" t="s">
        <v>61</v>
      </c>
      <c r="G138" s="18">
        <v>2024</v>
      </c>
      <c r="H138" s="34" t="s">
        <v>363</v>
      </c>
      <c r="I138" s="34" t="s">
        <v>367</v>
      </c>
      <c r="J138" s="34" t="s">
        <v>669</v>
      </c>
      <c r="K138" s="8">
        <v>2024</v>
      </c>
      <c r="L138" s="18" t="s">
        <v>14</v>
      </c>
      <c r="M138" s="34">
        <v>40</v>
      </c>
      <c r="N138" s="34">
        <v>40</v>
      </c>
      <c r="O138" s="18"/>
      <c r="P138" s="18"/>
      <c r="Q138" s="18">
        <v>40</v>
      </c>
      <c r="R138" s="18"/>
      <c r="S138" s="18"/>
      <c r="T138" s="18">
        <v>40</v>
      </c>
      <c r="U138" s="54">
        <v>1</v>
      </c>
      <c r="V138" s="18">
        <v>40</v>
      </c>
      <c r="W138" s="18">
        <v>1</v>
      </c>
      <c r="X138" s="18" t="s">
        <v>165</v>
      </c>
      <c r="Y138" s="18">
        <v>10</v>
      </c>
      <c r="Z138" s="18"/>
      <c r="AA138" s="18"/>
      <c r="AB138" s="18"/>
      <c r="AC138" s="18"/>
      <c r="AD138" s="18" t="s">
        <v>367</v>
      </c>
      <c r="AE138" s="18" t="s">
        <v>371</v>
      </c>
      <c r="AF138" s="18" t="s">
        <v>367</v>
      </c>
      <c r="AG138" s="65"/>
      <c r="AH138" s="65"/>
      <c r="AI138" s="65"/>
      <c r="AJ138" s="65"/>
      <c r="AK138" s="65"/>
      <c r="AL138" s="65"/>
      <c r="AM138" s="65"/>
      <c r="AN138" s="65"/>
      <c r="AO138" s="65"/>
      <c r="AP138" s="65"/>
      <c r="AQ138" s="65"/>
      <c r="AR138" s="65"/>
      <c r="AS138" s="65"/>
      <c r="AT138" s="65"/>
    </row>
    <row r="139" s="28" customFormat="1" ht="48" spans="1:46">
      <c r="A139" s="8">
        <v>135</v>
      </c>
      <c r="B139" s="19" t="s">
        <v>670</v>
      </c>
      <c r="C139" s="34" t="s">
        <v>671</v>
      </c>
      <c r="D139" s="18" t="s">
        <v>174</v>
      </c>
      <c r="E139" s="34" t="s">
        <v>17</v>
      </c>
      <c r="F139" s="18" t="s">
        <v>61</v>
      </c>
      <c r="G139" s="18">
        <v>2024</v>
      </c>
      <c r="H139" s="34" t="s">
        <v>310</v>
      </c>
      <c r="I139" s="34" t="s">
        <v>672</v>
      </c>
      <c r="J139" s="34" t="s">
        <v>673</v>
      </c>
      <c r="K139" s="8">
        <v>2024</v>
      </c>
      <c r="L139" s="18" t="s">
        <v>14</v>
      </c>
      <c r="M139" s="18">
        <v>132</v>
      </c>
      <c r="N139" s="19">
        <v>26.730598</v>
      </c>
      <c r="O139" s="18">
        <v>26.730598</v>
      </c>
      <c r="P139" s="18"/>
      <c r="Q139" s="18"/>
      <c r="R139" s="18"/>
      <c r="S139" s="18"/>
      <c r="T139" s="18">
        <v>26.730598</v>
      </c>
      <c r="U139" s="54">
        <v>1</v>
      </c>
      <c r="V139" s="18">
        <v>26.730598</v>
      </c>
      <c r="W139" s="18">
        <v>1</v>
      </c>
      <c r="X139" s="18" t="s">
        <v>89</v>
      </c>
      <c r="Y139" s="18">
        <v>10</v>
      </c>
      <c r="Z139" s="18"/>
      <c r="AA139" s="18"/>
      <c r="AB139" s="18"/>
      <c r="AC139" s="18"/>
      <c r="AD139" s="18" t="s">
        <v>670</v>
      </c>
      <c r="AE139" s="18" t="s">
        <v>674</v>
      </c>
      <c r="AF139" s="18" t="s">
        <v>670</v>
      </c>
      <c r="AG139" s="65"/>
      <c r="AH139" s="65"/>
      <c r="AI139" s="65"/>
      <c r="AJ139" s="65"/>
      <c r="AK139" s="65"/>
      <c r="AL139" s="65"/>
      <c r="AM139" s="65"/>
      <c r="AN139" s="65"/>
      <c r="AO139" s="65"/>
      <c r="AP139" s="65"/>
      <c r="AQ139" s="65"/>
      <c r="AR139" s="65"/>
      <c r="AS139" s="65"/>
      <c r="AT139" s="65"/>
    </row>
    <row r="140" s="28" customFormat="1" ht="24" spans="1:46">
      <c r="A140" s="8">
        <v>136</v>
      </c>
      <c r="B140" s="18" t="s">
        <v>144</v>
      </c>
      <c r="C140" s="34" t="s">
        <v>675</v>
      </c>
      <c r="D140" s="18" t="s">
        <v>18</v>
      </c>
      <c r="E140" s="34" t="s">
        <v>17</v>
      </c>
      <c r="F140" s="18" t="s">
        <v>61</v>
      </c>
      <c r="G140" s="18">
        <v>2024</v>
      </c>
      <c r="H140" s="34" t="s">
        <v>125</v>
      </c>
      <c r="I140" s="34" t="s">
        <v>146</v>
      </c>
      <c r="J140" s="34" t="s">
        <v>676</v>
      </c>
      <c r="K140" s="8">
        <v>2024</v>
      </c>
      <c r="L140" s="18" t="s">
        <v>14</v>
      </c>
      <c r="M140" s="34">
        <v>15</v>
      </c>
      <c r="N140" s="34">
        <v>14.877332</v>
      </c>
      <c r="O140" s="18">
        <v>14.877332</v>
      </c>
      <c r="P140" s="18"/>
      <c r="Q140" s="18"/>
      <c r="R140" s="18"/>
      <c r="S140" s="18"/>
      <c r="T140" s="18">
        <v>14.877332</v>
      </c>
      <c r="U140" s="54">
        <v>1</v>
      </c>
      <c r="V140" s="18">
        <v>14.877332</v>
      </c>
      <c r="W140" s="18">
        <v>1</v>
      </c>
      <c r="X140" s="18" t="s">
        <v>89</v>
      </c>
      <c r="Y140" s="18">
        <v>10</v>
      </c>
      <c r="Z140" s="18"/>
      <c r="AA140" s="18"/>
      <c r="AB140" s="18"/>
      <c r="AC140" s="18"/>
      <c r="AD140" s="18" t="s">
        <v>144</v>
      </c>
      <c r="AE140" s="18" t="s">
        <v>148</v>
      </c>
      <c r="AF140" s="18" t="s">
        <v>144</v>
      </c>
      <c r="AG140" s="65"/>
      <c r="AH140" s="65"/>
      <c r="AI140" s="65"/>
      <c r="AJ140" s="65"/>
      <c r="AK140" s="65"/>
      <c r="AL140" s="65"/>
      <c r="AM140" s="65"/>
      <c r="AN140" s="65"/>
      <c r="AO140" s="65"/>
      <c r="AP140" s="65"/>
      <c r="AQ140" s="65"/>
      <c r="AR140" s="65"/>
      <c r="AS140" s="65"/>
      <c r="AT140" s="65"/>
    </row>
    <row r="141" s="28" customFormat="1" ht="36" spans="1:46">
      <c r="A141" s="8">
        <v>137</v>
      </c>
      <c r="B141" s="18" t="s">
        <v>677</v>
      </c>
      <c r="C141" s="34" t="s">
        <v>678</v>
      </c>
      <c r="D141" s="19" t="s">
        <v>86</v>
      </c>
      <c r="E141" s="34" t="s">
        <v>27</v>
      </c>
      <c r="F141" s="18" t="s">
        <v>61</v>
      </c>
      <c r="G141" s="18">
        <v>2024</v>
      </c>
      <c r="H141" s="34" t="s">
        <v>74</v>
      </c>
      <c r="I141" s="34" t="s">
        <v>679</v>
      </c>
      <c r="J141" s="37" t="s">
        <v>680</v>
      </c>
      <c r="K141" s="8">
        <v>2024</v>
      </c>
      <c r="L141" s="18" t="s">
        <v>14</v>
      </c>
      <c r="M141" s="34">
        <v>30</v>
      </c>
      <c r="N141" s="34">
        <v>17.12957</v>
      </c>
      <c r="O141" s="18">
        <v>17.12957</v>
      </c>
      <c r="P141" s="18"/>
      <c r="Q141" s="18"/>
      <c r="R141" s="18"/>
      <c r="S141" s="18"/>
      <c r="T141" s="18">
        <v>17.12957</v>
      </c>
      <c r="U141" s="54">
        <v>1</v>
      </c>
      <c r="V141" s="18">
        <v>17.12957</v>
      </c>
      <c r="W141" s="18">
        <v>2</v>
      </c>
      <c r="X141" s="18" t="s">
        <v>251</v>
      </c>
      <c r="Y141" s="18">
        <v>10</v>
      </c>
      <c r="Z141" s="18"/>
      <c r="AA141" s="18"/>
      <c r="AB141" s="18"/>
      <c r="AC141" s="18"/>
      <c r="AD141" s="18" t="s">
        <v>679</v>
      </c>
      <c r="AE141" s="18" t="s">
        <v>681</v>
      </c>
      <c r="AF141" s="18" t="s">
        <v>679</v>
      </c>
      <c r="AG141" s="65"/>
      <c r="AH141" s="65"/>
      <c r="AI141" s="65"/>
      <c r="AJ141" s="65"/>
      <c r="AK141" s="65"/>
      <c r="AL141" s="65"/>
      <c r="AM141" s="65"/>
      <c r="AN141" s="65"/>
      <c r="AO141" s="65"/>
      <c r="AP141" s="65"/>
      <c r="AQ141" s="65"/>
      <c r="AR141" s="65"/>
      <c r="AS141" s="65"/>
      <c r="AT141" s="65"/>
    </row>
    <row r="142" s="28" customFormat="1" ht="48" spans="1:46">
      <c r="A142" s="8">
        <v>138</v>
      </c>
      <c r="B142" s="18" t="s">
        <v>682</v>
      </c>
      <c r="C142" s="34" t="s">
        <v>683</v>
      </c>
      <c r="D142" s="19" t="s">
        <v>86</v>
      </c>
      <c r="E142" s="34" t="s">
        <v>27</v>
      </c>
      <c r="F142" s="18" t="s">
        <v>61</v>
      </c>
      <c r="G142" s="18">
        <v>2024</v>
      </c>
      <c r="H142" s="100" t="s">
        <v>151</v>
      </c>
      <c r="I142" s="100" t="s">
        <v>684</v>
      </c>
      <c r="J142" s="34" t="s">
        <v>685</v>
      </c>
      <c r="K142" s="8">
        <v>2024</v>
      </c>
      <c r="L142" s="18" t="s">
        <v>14</v>
      </c>
      <c r="M142" s="34">
        <v>35</v>
      </c>
      <c r="N142" s="34">
        <v>34.64967</v>
      </c>
      <c r="O142" s="18">
        <v>34.64967</v>
      </c>
      <c r="P142" s="18"/>
      <c r="Q142" s="18"/>
      <c r="R142" s="18"/>
      <c r="S142" s="18"/>
      <c r="T142" s="18">
        <v>34.64967</v>
      </c>
      <c r="U142" s="54">
        <v>1</v>
      </c>
      <c r="V142" s="18">
        <v>34.64967</v>
      </c>
      <c r="W142" s="18">
        <v>1</v>
      </c>
      <c r="X142" s="18" t="s">
        <v>165</v>
      </c>
      <c r="Y142" s="18">
        <v>15</v>
      </c>
      <c r="Z142" s="18"/>
      <c r="AA142" s="18"/>
      <c r="AB142" s="18"/>
      <c r="AC142" s="18"/>
      <c r="AD142" s="18" t="s">
        <v>682</v>
      </c>
      <c r="AE142" s="18" t="s">
        <v>686</v>
      </c>
      <c r="AF142" s="18" t="s">
        <v>682</v>
      </c>
      <c r="AG142" s="65"/>
      <c r="AH142" s="65"/>
      <c r="AI142" s="65"/>
      <c r="AJ142" s="65"/>
      <c r="AK142" s="65"/>
      <c r="AL142" s="65"/>
      <c r="AM142" s="65"/>
      <c r="AN142" s="65"/>
      <c r="AO142" s="65"/>
      <c r="AP142" s="65"/>
      <c r="AQ142" s="65"/>
      <c r="AR142" s="65"/>
      <c r="AS142" s="65"/>
      <c r="AT142" s="65"/>
    </row>
    <row r="143" s="28" customFormat="1" ht="108" spans="1:46">
      <c r="A143" s="8">
        <v>139</v>
      </c>
      <c r="B143" s="18" t="s">
        <v>687</v>
      </c>
      <c r="C143" s="36" t="s">
        <v>688</v>
      </c>
      <c r="D143" s="18" t="s">
        <v>22</v>
      </c>
      <c r="E143" s="34" t="s">
        <v>23</v>
      </c>
      <c r="F143" s="18" t="s">
        <v>61</v>
      </c>
      <c r="G143" s="18">
        <v>2024</v>
      </c>
      <c r="H143" s="34" t="s">
        <v>151</v>
      </c>
      <c r="I143" s="34" t="s">
        <v>689</v>
      </c>
      <c r="J143" s="85" t="s">
        <v>690</v>
      </c>
      <c r="K143" s="8">
        <v>2024</v>
      </c>
      <c r="L143" s="18" t="s">
        <v>14</v>
      </c>
      <c r="M143" s="34">
        <v>130</v>
      </c>
      <c r="N143" s="34">
        <v>122.931709</v>
      </c>
      <c r="O143" s="18">
        <v>122.931709</v>
      </c>
      <c r="P143" s="18"/>
      <c r="Q143" s="18"/>
      <c r="R143" s="18"/>
      <c r="S143" s="18"/>
      <c r="T143" s="18">
        <v>122.931709</v>
      </c>
      <c r="U143" s="54">
        <v>1</v>
      </c>
      <c r="V143" s="18">
        <v>122.931709</v>
      </c>
      <c r="W143" s="18">
        <v>1</v>
      </c>
      <c r="X143" s="18" t="s">
        <v>89</v>
      </c>
      <c r="Y143" s="18">
        <v>15</v>
      </c>
      <c r="Z143" s="18"/>
      <c r="AA143" s="18"/>
      <c r="AB143" s="18"/>
      <c r="AC143" s="18"/>
      <c r="AD143" s="18" t="s">
        <v>687</v>
      </c>
      <c r="AE143" s="18" t="s">
        <v>691</v>
      </c>
      <c r="AF143" s="18" t="s">
        <v>687</v>
      </c>
      <c r="AG143" s="65"/>
      <c r="AH143" s="65"/>
      <c r="AI143" s="65"/>
      <c r="AJ143" s="65"/>
      <c r="AK143" s="65"/>
      <c r="AL143" s="65"/>
      <c r="AM143" s="65"/>
      <c r="AN143" s="65"/>
      <c r="AO143" s="65"/>
      <c r="AP143" s="65"/>
      <c r="AQ143" s="65"/>
      <c r="AR143" s="65"/>
      <c r="AS143" s="65"/>
      <c r="AT143" s="65"/>
    </row>
    <row r="144" s="28" customFormat="1" ht="60" spans="1:46">
      <c r="A144" s="8">
        <v>140</v>
      </c>
      <c r="B144" s="18" t="s">
        <v>692</v>
      </c>
      <c r="C144" s="36" t="s">
        <v>693</v>
      </c>
      <c r="D144" s="18" t="s">
        <v>22</v>
      </c>
      <c r="E144" s="34" t="s">
        <v>23</v>
      </c>
      <c r="F144" s="18" t="s">
        <v>61</v>
      </c>
      <c r="G144" s="18">
        <v>2024</v>
      </c>
      <c r="H144" s="34" t="s">
        <v>363</v>
      </c>
      <c r="I144" s="34" t="s">
        <v>382</v>
      </c>
      <c r="J144" s="36" t="s">
        <v>694</v>
      </c>
      <c r="K144" s="8">
        <v>2024</v>
      </c>
      <c r="L144" s="18" t="s">
        <v>14</v>
      </c>
      <c r="M144" s="34">
        <v>140</v>
      </c>
      <c r="N144" s="34">
        <v>122.364432</v>
      </c>
      <c r="O144" s="18">
        <v>122.364432</v>
      </c>
      <c r="P144" s="18"/>
      <c r="Q144" s="18"/>
      <c r="R144" s="18"/>
      <c r="S144" s="18"/>
      <c r="T144" s="18">
        <v>122.364432</v>
      </c>
      <c r="U144" s="54">
        <v>1</v>
      </c>
      <c r="V144" s="18">
        <v>122.364432</v>
      </c>
      <c r="W144" s="18">
        <v>4500</v>
      </c>
      <c r="X144" s="18" t="s">
        <v>195</v>
      </c>
      <c r="Y144" s="18">
        <v>10</v>
      </c>
      <c r="Z144" s="18"/>
      <c r="AA144" s="18"/>
      <c r="AB144" s="18"/>
      <c r="AC144" s="18"/>
      <c r="AD144" s="18" t="s">
        <v>695</v>
      </c>
      <c r="AE144" s="18" t="s">
        <v>696</v>
      </c>
      <c r="AF144" s="18" t="s">
        <v>695</v>
      </c>
      <c r="AG144" s="65"/>
      <c r="AH144" s="65"/>
      <c r="AI144" s="65"/>
      <c r="AJ144" s="65"/>
      <c r="AK144" s="65"/>
      <c r="AL144" s="65"/>
      <c r="AM144" s="65"/>
      <c r="AN144" s="65"/>
      <c r="AO144" s="65"/>
      <c r="AP144" s="65"/>
      <c r="AQ144" s="65"/>
      <c r="AR144" s="65"/>
      <c r="AS144" s="65"/>
      <c r="AT144" s="65"/>
    </row>
    <row r="145" s="28" customFormat="1" ht="48" spans="1:46">
      <c r="A145" s="8">
        <v>141</v>
      </c>
      <c r="B145" s="18" t="s">
        <v>23</v>
      </c>
      <c r="C145" s="36" t="s">
        <v>697</v>
      </c>
      <c r="D145" s="18" t="s">
        <v>22</v>
      </c>
      <c r="E145" s="37" t="s">
        <v>23</v>
      </c>
      <c r="F145" s="8" t="s">
        <v>698</v>
      </c>
      <c r="G145" s="18">
        <v>2024</v>
      </c>
      <c r="H145" s="36" t="s">
        <v>363</v>
      </c>
      <c r="I145" s="36" t="s">
        <v>699</v>
      </c>
      <c r="J145" s="36" t="s">
        <v>700</v>
      </c>
      <c r="K145" s="8">
        <v>2024</v>
      </c>
      <c r="L145" s="18" t="s">
        <v>14</v>
      </c>
      <c r="M145" s="36">
        <v>230</v>
      </c>
      <c r="N145" s="36">
        <v>193.154526</v>
      </c>
      <c r="O145" s="18">
        <v>193.154526</v>
      </c>
      <c r="P145" s="18"/>
      <c r="Q145" s="18"/>
      <c r="R145" s="18"/>
      <c r="S145" s="18"/>
      <c r="T145" s="18">
        <v>193.154526</v>
      </c>
      <c r="U145" s="54">
        <v>1</v>
      </c>
      <c r="V145" s="18">
        <v>193.154526</v>
      </c>
      <c r="W145" s="18">
        <v>4001</v>
      </c>
      <c r="X145" s="18" t="s">
        <v>195</v>
      </c>
      <c r="Y145" s="18">
        <v>10</v>
      </c>
      <c r="Z145" s="18"/>
      <c r="AA145" s="18"/>
      <c r="AB145" s="18"/>
      <c r="AC145" s="18"/>
      <c r="AD145" s="18" t="s">
        <v>701</v>
      </c>
      <c r="AE145" s="18" t="s">
        <v>702</v>
      </c>
      <c r="AF145" s="18" t="s">
        <v>23</v>
      </c>
      <c r="AG145" s="65"/>
      <c r="AH145" s="65"/>
      <c r="AI145" s="65"/>
      <c r="AJ145" s="65"/>
      <c r="AK145" s="65"/>
      <c r="AL145" s="65"/>
      <c r="AM145" s="65"/>
      <c r="AN145" s="65"/>
      <c r="AO145" s="65"/>
      <c r="AP145" s="65"/>
      <c r="AQ145" s="65"/>
      <c r="AR145" s="65"/>
      <c r="AS145" s="65"/>
      <c r="AT145" s="65"/>
    </row>
    <row r="146" s="28" customFormat="1" ht="24.75" spans="1:46">
      <c r="A146" s="8">
        <v>142</v>
      </c>
      <c r="B146" s="18" t="s">
        <v>703</v>
      </c>
      <c r="C146" s="36" t="s">
        <v>704</v>
      </c>
      <c r="D146" s="18" t="s">
        <v>22</v>
      </c>
      <c r="E146" s="37" t="s">
        <v>23</v>
      </c>
      <c r="F146" s="8" t="s">
        <v>61</v>
      </c>
      <c r="G146" s="18">
        <v>2024</v>
      </c>
      <c r="H146" s="36" t="s">
        <v>549</v>
      </c>
      <c r="I146" s="36" t="s">
        <v>228</v>
      </c>
      <c r="J146" s="36" t="s">
        <v>705</v>
      </c>
      <c r="K146" s="8">
        <v>2024</v>
      </c>
      <c r="L146" s="18" t="s">
        <v>14</v>
      </c>
      <c r="M146" s="71">
        <v>110</v>
      </c>
      <c r="N146" s="71">
        <v>99.857191</v>
      </c>
      <c r="O146" s="18">
        <v>99.857191</v>
      </c>
      <c r="P146" s="18"/>
      <c r="Q146" s="18"/>
      <c r="R146" s="18"/>
      <c r="S146" s="18"/>
      <c r="T146" s="18">
        <v>99.857191</v>
      </c>
      <c r="U146" s="54">
        <v>1</v>
      </c>
      <c r="V146" s="18">
        <v>99.857191</v>
      </c>
      <c r="W146" s="18">
        <v>800</v>
      </c>
      <c r="X146" s="18" t="s">
        <v>195</v>
      </c>
      <c r="Y146" s="18">
        <v>10</v>
      </c>
      <c r="Z146" s="18"/>
      <c r="AA146" s="18"/>
      <c r="AB146" s="18"/>
      <c r="AC146" s="18"/>
      <c r="AD146" s="18" t="s">
        <v>703</v>
      </c>
      <c r="AE146" s="18" t="s">
        <v>706</v>
      </c>
      <c r="AF146" s="18" t="s">
        <v>703</v>
      </c>
      <c r="AG146" s="65"/>
      <c r="AH146" s="65"/>
      <c r="AI146" s="65"/>
      <c r="AJ146" s="65"/>
      <c r="AK146" s="65"/>
      <c r="AL146" s="65"/>
      <c r="AM146" s="65"/>
      <c r="AN146" s="65"/>
      <c r="AO146" s="65"/>
      <c r="AP146" s="65"/>
      <c r="AQ146" s="65"/>
      <c r="AR146" s="65"/>
      <c r="AS146" s="65"/>
      <c r="AT146" s="65"/>
    </row>
    <row r="147" s="28" customFormat="1" ht="72" spans="1:46">
      <c r="A147" s="8">
        <v>143</v>
      </c>
      <c r="B147" s="19" t="s">
        <v>17</v>
      </c>
      <c r="C147" s="41" t="s">
        <v>707</v>
      </c>
      <c r="D147" s="37" t="s">
        <v>24</v>
      </c>
      <c r="E147" s="37" t="s">
        <v>30</v>
      </c>
      <c r="F147" s="8" t="s">
        <v>698</v>
      </c>
      <c r="G147" s="18">
        <v>2024</v>
      </c>
      <c r="H147" s="41" t="s">
        <v>151</v>
      </c>
      <c r="I147" s="41" t="s">
        <v>708</v>
      </c>
      <c r="J147" s="41" t="s">
        <v>709</v>
      </c>
      <c r="K147" s="8">
        <v>2024</v>
      </c>
      <c r="L147" s="37" t="s">
        <v>14</v>
      </c>
      <c r="M147" s="41">
        <v>48.62</v>
      </c>
      <c r="N147" s="41">
        <v>46.23</v>
      </c>
      <c r="O147" s="34">
        <v>46.23</v>
      </c>
      <c r="P147" s="8"/>
      <c r="Q147" s="8"/>
      <c r="R147" s="8"/>
      <c r="S147" s="19"/>
      <c r="T147" s="19">
        <v>46.23</v>
      </c>
      <c r="U147" s="54">
        <v>1</v>
      </c>
      <c r="V147" s="19">
        <v>46.23</v>
      </c>
      <c r="W147" s="8">
        <v>0.222</v>
      </c>
      <c r="X147" s="8" t="s">
        <v>77</v>
      </c>
      <c r="Y147" s="8">
        <v>20</v>
      </c>
      <c r="Z147" s="8"/>
      <c r="AA147" s="8"/>
      <c r="AB147" s="8"/>
      <c r="AC147" s="8"/>
      <c r="AD147" s="19" t="s">
        <v>17</v>
      </c>
      <c r="AE147" s="8" t="s">
        <v>710</v>
      </c>
      <c r="AF147" s="19" t="s">
        <v>17</v>
      </c>
      <c r="AG147" s="65"/>
      <c r="AH147" s="65"/>
      <c r="AI147" s="65"/>
      <c r="AJ147" s="65"/>
      <c r="AK147" s="65"/>
      <c r="AL147" s="65"/>
      <c r="AM147" s="65"/>
      <c r="AN147" s="65"/>
      <c r="AO147" s="65"/>
      <c r="AP147" s="65"/>
      <c r="AQ147" s="65"/>
      <c r="AR147" s="65"/>
      <c r="AS147" s="65"/>
      <c r="AT147" s="65"/>
    </row>
    <row r="148" s="28" customFormat="1" ht="36" spans="1:46">
      <c r="A148" s="8">
        <v>144</v>
      </c>
      <c r="B148" s="19" t="s">
        <v>711</v>
      </c>
      <c r="C148" s="41" t="s">
        <v>712</v>
      </c>
      <c r="D148" s="18" t="s">
        <v>713</v>
      </c>
      <c r="E148" s="37" t="s">
        <v>17</v>
      </c>
      <c r="F148" s="26" t="s">
        <v>61</v>
      </c>
      <c r="G148" s="18">
        <v>2024</v>
      </c>
      <c r="H148" s="41" t="s">
        <v>151</v>
      </c>
      <c r="I148" s="41" t="s">
        <v>714</v>
      </c>
      <c r="J148" s="41" t="s">
        <v>715</v>
      </c>
      <c r="K148" s="8">
        <v>2024</v>
      </c>
      <c r="L148" s="37" t="s">
        <v>14</v>
      </c>
      <c r="M148" s="41">
        <v>289.2</v>
      </c>
      <c r="N148" s="41">
        <v>289.2</v>
      </c>
      <c r="O148" s="19">
        <v>289.2</v>
      </c>
      <c r="P148" s="8"/>
      <c r="Q148" s="8"/>
      <c r="R148" s="8"/>
      <c r="S148" s="19"/>
      <c r="T148" s="19">
        <v>289.2</v>
      </c>
      <c r="U148" s="54">
        <v>1</v>
      </c>
      <c r="V148" s="19">
        <v>289.2</v>
      </c>
      <c r="W148" s="26">
        <v>1200</v>
      </c>
      <c r="X148" s="26" t="s">
        <v>388</v>
      </c>
      <c r="Y148" s="26">
        <v>15</v>
      </c>
      <c r="Z148" s="8"/>
      <c r="AA148" s="8"/>
      <c r="AB148" s="8"/>
      <c r="AC148" s="8"/>
      <c r="AD148" s="19" t="s">
        <v>711</v>
      </c>
      <c r="AE148" s="26" t="s">
        <v>716</v>
      </c>
      <c r="AF148" s="19" t="s">
        <v>711</v>
      </c>
      <c r="AG148" s="65"/>
      <c r="AH148" s="65"/>
      <c r="AI148" s="65"/>
      <c r="AJ148" s="65"/>
      <c r="AK148" s="65"/>
      <c r="AL148" s="65"/>
      <c r="AM148" s="65"/>
      <c r="AN148" s="65"/>
      <c r="AO148" s="65"/>
      <c r="AP148" s="65"/>
      <c r="AQ148" s="65"/>
      <c r="AR148" s="65"/>
      <c r="AS148" s="65"/>
      <c r="AT148" s="65"/>
    </row>
    <row r="149" s="28" customFormat="1" ht="36" spans="1:46">
      <c r="A149" s="8">
        <v>145</v>
      </c>
      <c r="B149" s="19" t="s">
        <v>17</v>
      </c>
      <c r="C149" s="37" t="s">
        <v>717</v>
      </c>
      <c r="D149" s="18" t="s">
        <v>18</v>
      </c>
      <c r="E149" s="37" t="s">
        <v>17</v>
      </c>
      <c r="F149" s="8" t="s">
        <v>698</v>
      </c>
      <c r="G149" s="18">
        <v>2024</v>
      </c>
      <c r="H149" s="37" t="s">
        <v>718</v>
      </c>
      <c r="I149" s="37" t="s">
        <v>719</v>
      </c>
      <c r="J149" s="37" t="s">
        <v>720</v>
      </c>
      <c r="K149" s="8">
        <v>2024</v>
      </c>
      <c r="L149" s="37" t="s">
        <v>14</v>
      </c>
      <c r="M149" s="37">
        <v>18</v>
      </c>
      <c r="N149" s="34">
        <v>13.05</v>
      </c>
      <c r="O149" s="34">
        <v>13.05</v>
      </c>
      <c r="P149" s="8"/>
      <c r="Q149" s="8"/>
      <c r="R149" s="8"/>
      <c r="S149" s="19"/>
      <c r="T149" s="19">
        <v>13.05</v>
      </c>
      <c r="U149" s="54">
        <v>1</v>
      </c>
      <c r="V149" s="19">
        <v>13.05</v>
      </c>
      <c r="W149" s="8">
        <v>1</v>
      </c>
      <c r="X149" s="8" t="s">
        <v>721</v>
      </c>
      <c r="Y149" s="8">
        <v>20</v>
      </c>
      <c r="Z149" s="8"/>
      <c r="AA149" s="8"/>
      <c r="AB149" s="8"/>
      <c r="AC149" s="8"/>
      <c r="AD149" s="19" t="s">
        <v>17</v>
      </c>
      <c r="AE149" s="8" t="s">
        <v>722</v>
      </c>
      <c r="AF149" s="19" t="s">
        <v>17</v>
      </c>
      <c r="AG149" s="65"/>
      <c r="AH149" s="65"/>
      <c r="AI149" s="65"/>
      <c r="AJ149" s="65"/>
      <c r="AK149" s="65"/>
      <c r="AL149" s="65"/>
      <c r="AM149" s="65"/>
      <c r="AN149" s="65"/>
      <c r="AO149" s="65"/>
      <c r="AP149" s="65"/>
      <c r="AQ149" s="65"/>
      <c r="AR149" s="65"/>
      <c r="AS149" s="65"/>
      <c r="AT149" s="65"/>
    </row>
    <row r="150" s="28" customFormat="1" ht="48" spans="1:46">
      <c r="A150" s="8">
        <v>146</v>
      </c>
      <c r="B150" s="19" t="s">
        <v>23</v>
      </c>
      <c r="C150" s="38" t="s">
        <v>723</v>
      </c>
      <c r="D150" s="18" t="s">
        <v>22</v>
      </c>
      <c r="E150" s="37" t="s">
        <v>23</v>
      </c>
      <c r="F150" s="8" t="s">
        <v>698</v>
      </c>
      <c r="G150" s="18">
        <v>2024</v>
      </c>
      <c r="H150" s="37" t="s">
        <v>724</v>
      </c>
      <c r="I150" s="37" t="s">
        <v>725</v>
      </c>
      <c r="J150" s="38" t="s">
        <v>726</v>
      </c>
      <c r="K150" s="8">
        <v>2024</v>
      </c>
      <c r="L150" s="37" t="s">
        <v>14</v>
      </c>
      <c r="M150" s="37">
        <v>330</v>
      </c>
      <c r="N150" s="34">
        <v>290.901836</v>
      </c>
      <c r="O150" s="34">
        <v>290.901836</v>
      </c>
      <c r="P150" s="8"/>
      <c r="Q150" s="8"/>
      <c r="R150" s="8"/>
      <c r="S150" s="19"/>
      <c r="T150" s="19">
        <v>290.901836</v>
      </c>
      <c r="U150" s="54">
        <v>1</v>
      </c>
      <c r="V150" s="19">
        <v>290.901836</v>
      </c>
      <c r="W150" s="8">
        <v>8000</v>
      </c>
      <c r="X150" s="8" t="s">
        <v>727</v>
      </c>
      <c r="Y150" s="8">
        <v>6</v>
      </c>
      <c r="Z150" s="8"/>
      <c r="AA150" s="8"/>
      <c r="AB150" s="8"/>
      <c r="AC150" s="8"/>
      <c r="AD150" s="19" t="s">
        <v>701</v>
      </c>
      <c r="AE150" s="8" t="s">
        <v>702</v>
      </c>
      <c r="AF150" s="19" t="s">
        <v>23</v>
      </c>
      <c r="AG150" s="65"/>
      <c r="AH150" s="65"/>
      <c r="AI150" s="65"/>
      <c r="AJ150" s="65"/>
      <c r="AK150" s="65"/>
      <c r="AL150" s="65"/>
      <c r="AM150" s="65"/>
      <c r="AN150" s="65"/>
      <c r="AO150" s="65"/>
      <c r="AP150" s="65"/>
      <c r="AQ150" s="65"/>
      <c r="AR150" s="65"/>
      <c r="AS150" s="65"/>
      <c r="AT150" s="65"/>
    </row>
    <row r="151" s="22" customFormat="1" ht="60" spans="1:103">
      <c r="A151" s="8">
        <v>147</v>
      </c>
      <c r="B151" s="9" t="s">
        <v>728</v>
      </c>
      <c r="C151" s="101" t="s">
        <v>729</v>
      </c>
      <c r="D151" s="11" t="s">
        <v>174</v>
      </c>
      <c r="E151" s="101" t="s">
        <v>17</v>
      </c>
      <c r="F151" s="8" t="s">
        <v>61</v>
      </c>
      <c r="G151" s="12">
        <v>2024</v>
      </c>
      <c r="H151" s="102" t="s">
        <v>439</v>
      </c>
      <c r="I151" s="101" t="s">
        <v>730</v>
      </c>
      <c r="J151" s="104" t="s">
        <v>731</v>
      </c>
      <c r="K151" s="12">
        <v>2024</v>
      </c>
      <c r="L151" s="18" t="s">
        <v>14</v>
      </c>
      <c r="M151" s="19">
        <v>600</v>
      </c>
      <c r="N151" s="20">
        <v>593.27664</v>
      </c>
      <c r="O151" s="21"/>
      <c r="P151" s="22"/>
      <c r="Q151" s="22"/>
      <c r="R151" s="24">
        <v>593.27664</v>
      </c>
      <c r="S151" s="22"/>
      <c r="T151" s="8">
        <v>593.27664</v>
      </c>
      <c r="U151" s="25">
        <v>1</v>
      </c>
      <c r="V151" s="8">
        <v>593.27664</v>
      </c>
      <c r="W151" s="8">
        <v>1</v>
      </c>
      <c r="X151" s="8" t="s">
        <v>165</v>
      </c>
      <c r="Y151" s="8">
        <v>20</v>
      </c>
      <c r="Z151" s="8"/>
      <c r="AA151" s="37"/>
      <c r="AB151" s="8"/>
      <c r="AC151" s="8"/>
      <c r="AD151" s="19" t="s">
        <v>728</v>
      </c>
      <c r="AE151" s="37" t="s">
        <v>732</v>
      </c>
      <c r="AF151" s="19" t="s">
        <v>728</v>
      </c>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c r="CE151" s="27"/>
      <c r="CF151" s="27"/>
      <c r="CG151" s="27"/>
      <c r="CH151" s="27"/>
      <c r="CI151" s="27"/>
      <c r="CJ151" s="27"/>
      <c r="CK151" s="27"/>
      <c r="CL151" s="27"/>
      <c r="CM151" s="27"/>
      <c r="CN151" s="27"/>
      <c r="CO151" s="27"/>
      <c r="CP151" s="27"/>
      <c r="CQ151" s="27"/>
      <c r="CR151" s="27"/>
      <c r="CS151" s="27"/>
      <c r="CT151" s="27"/>
      <c r="CU151" s="27"/>
      <c r="CV151" s="27"/>
      <c r="CW151" s="27"/>
      <c r="CX151" s="27"/>
      <c r="CY151" s="115"/>
    </row>
    <row r="152" ht="36" spans="1:32">
      <c r="A152" s="8">
        <v>148</v>
      </c>
      <c r="B152" s="19" t="s">
        <v>733</v>
      </c>
      <c r="C152" s="102" t="s">
        <v>734</v>
      </c>
      <c r="D152" s="37" t="s">
        <v>174</v>
      </c>
      <c r="E152" s="102" t="s">
        <v>21</v>
      </c>
      <c r="F152" s="8" t="s">
        <v>61</v>
      </c>
      <c r="G152" s="8">
        <v>2024</v>
      </c>
      <c r="H152" s="102" t="s">
        <v>151</v>
      </c>
      <c r="I152" s="102" t="s">
        <v>735</v>
      </c>
      <c r="J152" s="102" t="s">
        <v>736</v>
      </c>
      <c r="K152" s="8">
        <v>2024</v>
      </c>
      <c r="L152" s="37" t="s">
        <v>14</v>
      </c>
      <c r="M152" s="105">
        <v>147.6</v>
      </c>
      <c r="N152" s="106">
        <v>147.58801</v>
      </c>
      <c r="O152" s="22"/>
      <c r="P152" s="22"/>
      <c r="Q152" s="22"/>
      <c r="R152" s="22">
        <v>147.58801</v>
      </c>
      <c r="S152" s="22"/>
      <c r="T152" s="110">
        <v>147.58801</v>
      </c>
      <c r="U152" s="111">
        <v>1</v>
      </c>
      <c r="V152" s="8">
        <v>147.58801</v>
      </c>
      <c r="W152" s="8">
        <v>85</v>
      </c>
      <c r="X152" s="8" t="s">
        <v>165</v>
      </c>
      <c r="Y152" s="8">
        <v>20</v>
      </c>
      <c r="Z152" s="26"/>
      <c r="AA152" s="26"/>
      <c r="AB152" s="26"/>
      <c r="AC152" s="26"/>
      <c r="AD152" s="19" t="s">
        <v>733</v>
      </c>
      <c r="AE152" s="8" t="s">
        <v>737</v>
      </c>
      <c r="AF152" s="19" t="s">
        <v>733</v>
      </c>
    </row>
    <row r="153" ht="89" customHeight="1" spans="1:32">
      <c r="A153" s="8">
        <v>149</v>
      </c>
      <c r="B153" s="11" t="s">
        <v>687</v>
      </c>
      <c r="C153" s="10" t="s">
        <v>738</v>
      </c>
      <c r="D153" s="11" t="s">
        <v>174</v>
      </c>
      <c r="E153" s="10" t="s">
        <v>17</v>
      </c>
      <c r="F153" s="26" t="s">
        <v>61</v>
      </c>
      <c r="G153" s="12">
        <v>2024</v>
      </c>
      <c r="H153" s="103" t="s">
        <v>151</v>
      </c>
      <c r="I153" s="10" t="s">
        <v>689</v>
      </c>
      <c r="J153" s="9" t="s">
        <v>739</v>
      </c>
      <c r="K153" s="12">
        <v>2024</v>
      </c>
      <c r="L153" s="37" t="s">
        <v>14</v>
      </c>
      <c r="M153" s="19">
        <v>83</v>
      </c>
      <c r="N153" s="107">
        <v>83.075932</v>
      </c>
      <c r="O153" s="22"/>
      <c r="P153" s="22"/>
      <c r="Q153" s="22"/>
      <c r="R153" s="112">
        <v>83</v>
      </c>
      <c r="S153" s="113">
        <v>0.075932</v>
      </c>
      <c r="T153" s="12">
        <v>83.075932</v>
      </c>
      <c r="U153" s="25">
        <v>1</v>
      </c>
      <c r="V153" s="8">
        <v>83.075932</v>
      </c>
      <c r="W153" s="26">
        <v>1</v>
      </c>
      <c r="X153" s="26" t="s">
        <v>89</v>
      </c>
      <c r="Y153" s="26">
        <v>20</v>
      </c>
      <c r="Z153" s="26"/>
      <c r="AA153" s="26"/>
      <c r="AB153" s="26"/>
      <c r="AC153" s="26"/>
      <c r="AD153" s="18" t="s">
        <v>687</v>
      </c>
      <c r="AE153" s="26" t="s">
        <v>691</v>
      </c>
      <c r="AF153" s="18" t="s">
        <v>687</v>
      </c>
    </row>
    <row r="154" ht="48" spans="1:32">
      <c r="A154" s="8">
        <v>150</v>
      </c>
      <c r="B154" s="18" t="s">
        <v>492</v>
      </c>
      <c r="C154" s="103" t="s">
        <v>740</v>
      </c>
      <c r="D154" s="18" t="s">
        <v>174</v>
      </c>
      <c r="E154" s="103" t="s">
        <v>21</v>
      </c>
      <c r="F154" s="26" t="s">
        <v>61</v>
      </c>
      <c r="G154" s="8">
        <v>2024</v>
      </c>
      <c r="H154" s="103" t="s">
        <v>488</v>
      </c>
      <c r="I154" s="103" t="s">
        <v>494</v>
      </c>
      <c r="J154" s="103" t="s">
        <v>741</v>
      </c>
      <c r="K154" s="8">
        <v>2024</v>
      </c>
      <c r="L154" s="37" t="s">
        <v>14</v>
      </c>
      <c r="M154" s="26">
        <v>160</v>
      </c>
      <c r="N154" s="20">
        <v>128.988778</v>
      </c>
      <c r="O154" s="21"/>
      <c r="P154" s="21"/>
      <c r="Q154" s="21"/>
      <c r="R154" s="114">
        <v>128.988778</v>
      </c>
      <c r="S154" s="21"/>
      <c r="T154" s="26">
        <v>128.988778</v>
      </c>
      <c r="U154" s="25">
        <v>1</v>
      </c>
      <c r="V154" s="26">
        <v>128.988778</v>
      </c>
      <c r="W154" s="26">
        <v>530</v>
      </c>
      <c r="X154" s="26" t="s">
        <v>201</v>
      </c>
      <c r="Y154" s="26">
        <v>10</v>
      </c>
      <c r="Z154" s="26"/>
      <c r="AA154" s="26"/>
      <c r="AB154" s="26"/>
      <c r="AC154" s="26"/>
      <c r="AD154" s="18" t="s">
        <v>492</v>
      </c>
      <c r="AE154" s="26" t="s">
        <v>496</v>
      </c>
      <c r="AF154" s="18" t="s">
        <v>492</v>
      </c>
    </row>
    <row r="155" ht="36" spans="1:32">
      <c r="A155" s="8">
        <v>151</v>
      </c>
      <c r="B155" s="18" t="s">
        <v>540</v>
      </c>
      <c r="C155" s="103" t="s">
        <v>742</v>
      </c>
      <c r="D155" s="18" t="s">
        <v>174</v>
      </c>
      <c r="E155" s="103" t="s">
        <v>17</v>
      </c>
      <c r="F155" s="26" t="s">
        <v>61</v>
      </c>
      <c r="G155" s="8">
        <v>2024</v>
      </c>
      <c r="H155" s="103" t="s">
        <v>529</v>
      </c>
      <c r="I155" s="103" t="s">
        <v>542</v>
      </c>
      <c r="J155" s="102" t="s">
        <v>743</v>
      </c>
      <c r="K155" s="8">
        <v>2024</v>
      </c>
      <c r="L155" s="37" t="s">
        <v>14</v>
      </c>
      <c r="M155" s="26">
        <v>112.4</v>
      </c>
      <c r="N155" s="20">
        <v>103.9587</v>
      </c>
      <c r="O155" s="21"/>
      <c r="P155" s="21"/>
      <c r="Q155" s="21"/>
      <c r="R155" s="114">
        <v>103.9587</v>
      </c>
      <c r="S155" s="21"/>
      <c r="T155" s="26">
        <v>103.9587</v>
      </c>
      <c r="U155" s="25">
        <v>1</v>
      </c>
      <c r="V155" s="26">
        <v>103.9587</v>
      </c>
      <c r="W155" s="26">
        <v>1</v>
      </c>
      <c r="X155" s="26" t="s">
        <v>89</v>
      </c>
      <c r="Y155" s="26">
        <v>5</v>
      </c>
      <c r="Z155" s="26"/>
      <c r="AA155" s="26"/>
      <c r="AB155" s="26"/>
      <c r="AC155" s="26"/>
      <c r="AD155" s="18" t="s">
        <v>540</v>
      </c>
      <c r="AE155" s="26" t="s">
        <v>544</v>
      </c>
      <c r="AF155" s="18" t="s">
        <v>540</v>
      </c>
    </row>
    <row r="156" ht="120" spans="1:32">
      <c r="A156" s="8">
        <v>152</v>
      </c>
      <c r="B156" s="18" t="s">
        <v>21</v>
      </c>
      <c r="C156" s="41" t="s">
        <v>744</v>
      </c>
      <c r="D156" s="19" t="s">
        <v>174</v>
      </c>
      <c r="E156" s="18" t="s">
        <v>21</v>
      </c>
      <c r="F156" s="26" t="s">
        <v>698</v>
      </c>
      <c r="G156" s="18">
        <v>2024</v>
      </c>
      <c r="H156" s="41" t="s">
        <v>745</v>
      </c>
      <c r="I156" s="41" t="s">
        <v>745</v>
      </c>
      <c r="J156" s="41" t="s">
        <v>746</v>
      </c>
      <c r="K156" s="26">
        <v>2024</v>
      </c>
      <c r="L156" s="18" t="s">
        <v>14</v>
      </c>
      <c r="M156" s="41">
        <v>725</v>
      </c>
      <c r="N156" s="19">
        <v>537.016488</v>
      </c>
      <c r="O156" s="18">
        <v>537.016488</v>
      </c>
      <c r="P156" s="18"/>
      <c r="Q156" s="18"/>
      <c r="R156" s="18"/>
      <c r="S156" s="18"/>
      <c r="T156" s="18">
        <v>537.016488</v>
      </c>
      <c r="U156" s="54">
        <v>1</v>
      </c>
      <c r="V156" s="18">
        <v>537.016488</v>
      </c>
      <c r="W156" s="18">
        <v>1</v>
      </c>
      <c r="X156" s="18" t="s">
        <v>721</v>
      </c>
      <c r="Y156" s="18">
        <v>30</v>
      </c>
      <c r="Z156" s="18"/>
      <c r="AA156" s="18"/>
      <c r="AB156" s="18"/>
      <c r="AC156" s="18"/>
      <c r="AD156" s="18" t="s">
        <v>747</v>
      </c>
      <c r="AE156" s="18" t="s">
        <v>748</v>
      </c>
      <c r="AF156" s="18" t="s">
        <v>21</v>
      </c>
    </row>
    <row r="157" ht="153" customHeight="1" spans="1:32">
      <c r="A157" s="8">
        <v>153</v>
      </c>
      <c r="B157" s="18" t="s">
        <v>21</v>
      </c>
      <c r="C157" s="41" t="s">
        <v>749</v>
      </c>
      <c r="D157" s="19" t="s">
        <v>174</v>
      </c>
      <c r="E157" s="18" t="s">
        <v>21</v>
      </c>
      <c r="F157" s="26" t="s">
        <v>698</v>
      </c>
      <c r="G157" s="18">
        <v>2024</v>
      </c>
      <c r="H157" s="41" t="s">
        <v>745</v>
      </c>
      <c r="I157" s="41" t="s">
        <v>745</v>
      </c>
      <c r="J157" s="41" t="s">
        <v>750</v>
      </c>
      <c r="K157" s="26">
        <v>2024</v>
      </c>
      <c r="L157" s="18" t="s">
        <v>14</v>
      </c>
      <c r="M157" s="41">
        <v>80</v>
      </c>
      <c r="N157" s="41">
        <v>76.894512</v>
      </c>
      <c r="O157" s="18">
        <v>76.894512</v>
      </c>
      <c r="P157" s="18"/>
      <c r="Q157" s="18"/>
      <c r="R157" s="18"/>
      <c r="S157" s="18"/>
      <c r="T157" s="18">
        <v>76.894512</v>
      </c>
      <c r="U157" s="54">
        <v>1</v>
      </c>
      <c r="V157" s="18">
        <v>76.894512</v>
      </c>
      <c r="W157" s="18">
        <v>20</v>
      </c>
      <c r="X157" s="18" t="s">
        <v>89</v>
      </c>
      <c r="Y157" s="18">
        <v>30</v>
      </c>
      <c r="Z157" s="18"/>
      <c r="AA157" s="18"/>
      <c r="AB157" s="18"/>
      <c r="AC157" s="18"/>
      <c r="AD157" s="18" t="s">
        <v>751</v>
      </c>
      <c r="AE157" s="18" t="s">
        <v>752</v>
      </c>
      <c r="AF157" s="18" t="s">
        <v>21</v>
      </c>
    </row>
    <row r="158" s="28" customFormat="1" ht="109" customHeight="1" spans="1:42">
      <c r="A158" s="8">
        <v>154</v>
      </c>
      <c r="B158" s="19" t="s">
        <v>21</v>
      </c>
      <c r="C158" s="38" t="s">
        <v>753</v>
      </c>
      <c r="D158" s="19" t="s">
        <v>174</v>
      </c>
      <c r="E158" s="18" t="s">
        <v>21</v>
      </c>
      <c r="F158" s="26" t="s">
        <v>698</v>
      </c>
      <c r="G158" s="18">
        <v>2024</v>
      </c>
      <c r="H158" s="18" t="s">
        <v>754</v>
      </c>
      <c r="I158" s="18" t="s">
        <v>755</v>
      </c>
      <c r="J158" s="38" t="s">
        <v>756</v>
      </c>
      <c r="K158" s="26">
        <v>2024</v>
      </c>
      <c r="L158" s="18" t="s">
        <v>14</v>
      </c>
      <c r="M158" s="18">
        <v>44</v>
      </c>
      <c r="N158" s="19">
        <v>46.593878</v>
      </c>
      <c r="O158" s="19">
        <v>46.593878</v>
      </c>
      <c r="P158" s="26"/>
      <c r="Q158" s="26"/>
      <c r="R158" s="26"/>
      <c r="S158" s="19"/>
      <c r="T158" s="19">
        <v>46.593878</v>
      </c>
      <c r="U158" s="54">
        <v>1</v>
      </c>
      <c r="V158" s="19">
        <v>46.593878</v>
      </c>
      <c r="W158" s="26">
        <v>3</v>
      </c>
      <c r="X158" s="26" t="s">
        <v>89</v>
      </c>
      <c r="Y158" s="26">
        <v>30</v>
      </c>
      <c r="Z158" s="26"/>
      <c r="AA158" s="18"/>
      <c r="AB158" s="26"/>
      <c r="AC158" s="26"/>
      <c r="AD158" s="19" t="s">
        <v>757</v>
      </c>
      <c r="AE158" s="18" t="s">
        <v>758</v>
      </c>
      <c r="AF158" s="19" t="s">
        <v>21</v>
      </c>
      <c r="AG158" s="65"/>
      <c r="AH158" s="65"/>
      <c r="AI158" s="65"/>
      <c r="AJ158" s="65"/>
      <c r="AK158" s="65"/>
      <c r="AL158" s="65"/>
      <c r="AM158" s="65"/>
      <c r="AN158" s="65"/>
      <c r="AO158" s="65"/>
      <c r="AP158" s="65"/>
    </row>
    <row r="159" s="28" customFormat="1" ht="66" customHeight="1" spans="1:42">
      <c r="A159" s="8">
        <v>155</v>
      </c>
      <c r="B159" s="18" t="s">
        <v>21</v>
      </c>
      <c r="C159" s="38" t="s">
        <v>759</v>
      </c>
      <c r="D159" s="19" t="s">
        <v>174</v>
      </c>
      <c r="E159" s="18" t="s">
        <v>21</v>
      </c>
      <c r="F159" s="26" t="s">
        <v>698</v>
      </c>
      <c r="G159" s="18">
        <v>2024</v>
      </c>
      <c r="H159" s="18" t="s">
        <v>745</v>
      </c>
      <c r="I159" s="18" t="s">
        <v>725</v>
      </c>
      <c r="J159" s="108" t="s">
        <v>760</v>
      </c>
      <c r="K159" s="26">
        <v>2024</v>
      </c>
      <c r="L159" s="18" t="s">
        <v>14</v>
      </c>
      <c r="M159" s="18">
        <v>235</v>
      </c>
      <c r="N159" s="19">
        <v>159.968229</v>
      </c>
      <c r="O159" s="19">
        <v>159.968229</v>
      </c>
      <c r="P159" s="26"/>
      <c r="Q159" s="26"/>
      <c r="R159" s="26"/>
      <c r="S159" s="19"/>
      <c r="T159" s="19">
        <v>159.968229</v>
      </c>
      <c r="U159" s="54">
        <v>1</v>
      </c>
      <c r="V159" s="19">
        <v>159.968229</v>
      </c>
      <c r="W159" s="26">
        <v>159</v>
      </c>
      <c r="X159" s="26" t="s">
        <v>727</v>
      </c>
      <c r="Y159" s="26">
        <v>30</v>
      </c>
      <c r="Z159" s="26"/>
      <c r="AA159" s="18"/>
      <c r="AB159" s="26"/>
      <c r="AC159" s="26"/>
      <c r="AD159" s="19" t="s">
        <v>21</v>
      </c>
      <c r="AE159" s="26" t="s">
        <v>761</v>
      </c>
      <c r="AF159" s="19" t="s">
        <v>21</v>
      </c>
      <c r="AG159" s="65"/>
      <c r="AH159" s="65"/>
      <c r="AI159" s="65"/>
      <c r="AJ159" s="65"/>
      <c r="AK159" s="65"/>
      <c r="AL159" s="65"/>
      <c r="AM159" s="65"/>
      <c r="AN159" s="65"/>
      <c r="AO159" s="65"/>
      <c r="AP159" s="65"/>
    </row>
    <row r="160" s="28" customFormat="1" ht="136" customHeight="1" spans="1:42">
      <c r="A160" s="8">
        <v>156</v>
      </c>
      <c r="B160" s="18" t="s">
        <v>21</v>
      </c>
      <c r="C160" s="18" t="s">
        <v>762</v>
      </c>
      <c r="D160" s="19" t="s">
        <v>174</v>
      </c>
      <c r="E160" s="18" t="s">
        <v>21</v>
      </c>
      <c r="F160" s="26" t="s">
        <v>698</v>
      </c>
      <c r="G160" s="18">
        <v>2024</v>
      </c>
      <c r="H160" s="18" t="s">
        <v>763</v>
      </c>
      <c r="I160" s="18" t="s">
        <v>763</v>
      </c>
      <c r="J160" s="18" t="s">
        <v>764</v>
      </c>
      <c r="K160" s="26">
        <v>2024</v>
      </c>
      <c r="L160" s="18" t="s">
        <v>14</v>
      </c>
      <c r="M160" s="18">
        <v>50</v>
      </c>
      <c r="N160" s="19">
        <v>31.4452</v>
      </c>
      <c r="O160" s="19"/>
      <c r="P160" s="26"/>
      <c r="Q160" s="26">
        <v>31.4452</v>
      </c>
      <c r="R160" s="26"/>
      <c r="S160" s="26"/>
      <c r="T160" s="26">
        <v>31.4452</v>
      </c>
      <c r="U160" s="54">
        <v>1</v>
      </c>
      <c r="V160" s="26">
        <v>31.4452</v>
      </c>
      <c r="W160" s="26">
        <v>1</v>
      </c>
      <c r="X160" s="26" t="s">
        <v>89</v>
      </c>
      <c r="Y160" s="26">
        <v>30</v>
      </c>
      <c r="Z160" s="26"/>
      <c r="AA160" s="18"/>
      <c r="AB160" s="18"/>
      <c r="AC160" s="26"/>
      <c r="AD160" s="19" t="s">
        <v>21</v>
      </c>
      <c r="AE160" s="26" t="s">
        <v>765</v>
      </c>
      <c r="AF160" s="19" t="s">
        <v>21</v>
      </c>
      <c r="AG160" s="65"/>
      <c r="AH160" s="65"/>
      <c r="AI160" s="65"/>
      <c r="AJ160" s="65"/>
      <c r="AK160" s="65"/>
      <c r="AL160" s="65"/>
      <c r="AM160" s="65"/>
      <c r="AN160" s="65"/>
      <c r="AO160" s="65"/>
      <c r="AP160" s="65"/>
    </row>
    <row r="161" s="28" customFormat="1" ht="60" spans="1:42">
      <c r="A161" s="8">
        <v>157</v>
      </c>
      <c r="B161" s="19" t="s">
        <v>21</v>
      </c>
      <c r="C161" s="7" t="s">
        <v>766</v>
      </c>
      <c r="D161" s="19" t="s">
        <v>174</v>
      </c>
      <c r="E161" s="37" t="s">
        <v>21</v>
      </c>
      <c r="F161" s="8" t="s">
        <v>698</v>
      </c>
      <c r="G161" s="18">
        <v>2024</v>
      </c>
      <c r="H161" s="37" t="s">
        <v>151</v>
      </c>
      <c r="I161" s="37" t="s">
        <v>767</v>
      </c>
      <c r="J161" s="7" t="s">
        <v>768</v>
      </c>
      <c r="K161" s="8">
        <v>2024</v>
      </c>
      <c r="L161" s="37" t="s">
        <v>14</v>
      </c>
      <c r="M161" s="37">
        <v>48</v>
      </c>
      <c r="N161" s="34">
        <v>48.085339</v>
      </c>
      <c r="O161" s="8">
        <v>48</v>
      </c>
      <c r="P161" s="8"/>
      <c r="Q161" s="8"/>
      <c r="R161" s="8"/>
      <c r="S161" s="19">
        <v>0.0853389999999976</v>
      </c>
      <c r="T161" s="19">
        <v>48.085339</v>
      </c>
      <c r="U161" s="54">
        <v>1</v>
      </c>
      <c r="V161" s="19">
        <v>48.085339</v>
      </c>
      <c r="W161" s="19">
        <v>2</v>
      </c>
      <c r="X161" s="8" t="s">
        <v>89</v>
      </c>
      <c r="Y161" s="8">
        <v>30</v>
      </c>
      <c r="Z161" s="8"/>
      <c r="AA161" s="18"/>
      <c r="AB161" s="26"/>
      <c r="AC161" s="8"/>
      <c r="AD161" s="19" t="s">
        <v>769</v>
      </c>
      <c r="AE161" s="18" t="s">
        <v>770</v>
      </c>
      <c r="AF161" s="19" t="s">
        <v>21</v>
      </c>
      <c r="AG161" s="65"/>
      <c r="AH161" s="65"/>
      <c r="AI161" s="65"/>
      <c r="AJ161" s="65"/>
      <c r="AK161" s="65"/>
      <c r="AL161" s="65"/>
      <c r="AM161" s="65"/>
      <c r="AN161" s="65"/>
      <c r="AO161" s="65"/>
      <c r="AP161" s="65"/>
    </row>
    <row r="162" s="28" customFormat="1" ht="48" spans="1:42">
      <c r="A162" s="8">
        <v>158</v>
      </c>
      <c r="B162" s="19" t="s">
        <v>21</v>
      </c>
      <c r="C162" s="38" t="s">
        <v>771</v>
      </c>
      <c r="D162" s="19" t="s">
        <v>174</v>
      </c>
      <c r="E162" s="18" t="s">
        <v>21</v>
      </c>
      <c r="F162" s="26" t="s">
        <v>698</v>
      </c>
      <c r="G162" s="18">
        <v>2024</v>
      </c>
      <c r="H162" s="18" t="s">
        <v>363</v>
      </c>
      <c r="I162" s="18" t="s">
        <v>372</v>
      </c>
      <c r="J162" s="38" t="s">
        <v>772</v>
      </c>
      <c r="K162" s="26">
        <v>2024</v>
      </c>
      <c r="L162" s="37" t="s">
        <v>14</v>
      </c>
      <c r="M162" s="18">
        <v>45</v>
      </c>
      <c r="N162" s="19">
        <v>43.143483</v>
      </c>
      <c r="O162" s="26">
        <v>43.143483</v>
      </c>
      <c r="P162" s="26"/>
      <c r="Q162" s="26"/>
      <c r="R162" s="26"/>
      <c r="S162" s="19"/>
      <c r="T162" s="19">
        <v>43.143483</v>
      </c>
      <c r="U162" s="54">
        <v>1</v>
      </c>
      <c r="V162" s="19">
        <v>43.143483</v>
      </c>
      <c r="W162" s="19">
        <v>1</v>
      </c>
      <c r="X162" s="26" t="s">
        <v>89</v>
      </c>
      <c r="Y162" s="26">
        <v>30</v>
      </c>
      <c r="Z162" s="26"/>
      <c r="AA162" s="18"/>
      <c r="AB162" s="26"/>
      <c r="AC162" s="26"/>
      <c r="AD162" s="19" t="s">
        <v>769</v>
      </c>
      <c r="AE162" s="26" t="s">
        <v>773</v>
      </c>
      <c r="AF162" s="19" t="s">
        <v>21</v>
      </c>
      <c r="AG162" s="65"/>
      <c r="AH162" s="65"/>
      <c r="AI162" s="65"/>
      <c r="AJ162" s="65"/>
      <c r="AK162" s="65"/>
      <c r="AL162" s="65"/>
      <c r="AM162" s="65"/>
      <c r="AN162" s="65"/>
      <c r="AO162" s="65"/>
      <c r="AP162" s="65"/>
    </row>
    <row r="163" s="28" customFormat="1" ht="48" spans="1:42">
      <c r="A163" s="8">
        <v>159</v>
      </c>
      <c r="B163" s="19" t="s">
        <v>21</v>
      </c>
      <c r="C163" s="7" t="s">
        <v>774</v>
      </c>
      <c r="D163" s="19" t="s">
        <v>174</v>
      </c>
      <c r="E163" s="37" t="s">
        <v>21</v>
      </c>
      <c r="F163" s="8" t="s">
        <v>698</v>
      </c>
      <c r="G163" s="18">
        <v>2024</v>
      </c>
      <c r="H163" s="37" t="s">
        <v>404</v>
      </c>
      <c r="I163" s="37" t="s">
        <v>405</v>
      </c>
      <c r="J163" s="7" t="s">
        <v>775</v>
      </c>
      <c r="K163" s="8">
        <v>2024</v>
      </c>
      <c r="L163" s="37" t="s">
        <v>14</v>
      </c>
      <c r="M163" s="37">
        <v>63</v>
      </c>
      <c r="N163" s="34">
        <v>57.481043</v>
      </c>
      <c r="O163" s="8">
        <v>57.481043</v>
      </c>
      <c r="P163" s="8"/>
      <c r="Q163" s="8"/>
      <c r="R163" s="8"/>
      <c r="S163" s="19"/>
      <c r="T163" s="19">
        <v>57.481043</v>
      </c>
      <c r="U163" s="54">
        <v>1</v>
      </c>
      <c r="V163" s="19">
        <v>57.481043</v>
      </c>
      <c r="W163" s="19">
        <v>1</v>
      </c>
      <c r="X163" s="8" t="s">
        <v>89</v>
      </c>
      <c r="Y163" s="8">
        <v>30</v>
      </c>
      <c r="Z163" s="37"/>
      <c r="AA163" s="37"/>
      <c r="AB163" s="8"/>
      <c r="AC163" s="8"/>
      <c r="AD163" s="19" t="s">
        <v>769</v>
      </c>
      <c r="AE163" s="8" t="s">
        <v>773</v>
      </c>
      <c r="AF163" s="19" t="s">
        <v>21</v>
      </c>
      <c r="AG163" s="65"/>
      <c r="AH163" s="65"/>
      <c r="AI163" s="65"/>
      <c r="AJ163" s="65"/>
      <c r="AK163" s="65"/>
      <c r="AL163" s="65"/>
      <c r="AM163" s="65"/>
      <c r="AN163" s="65"/>
      <c r="AO163" s="65"/>
      <c r="AP163" s="65"/>
    </row>
  </sheetData>
  <mergeCells count="34">
    <mergeCell ref="A1:B1"/>
    <mergeCell ref="A2:AF2"/>
    <mergeCell ref="H3:I3"/>
    <mergeCell ref="N3:S3"/>
    <mergeCell ref="T3:U3"/>
    <mergeCell ref="Z3:AC3"/>
    <mergeCell ref="AD3:AE3"/>
    <mergeCell ref="A3:A4"/>
    <mergeCell ref="B3:B4"/>
    <mergeCell ref="C3:C4"/>
    <mergeCell ref="D3:D4"/>
    <mergeCell ref="E3:E4"/>
    <mergeCell ref="F3:F4"/>
    <mergeCell ref="G3:G4"/>
    <mergeCell ref="J3:J4"/>
    <mergeCell ref="K3:K4"/>
    <mergeCell ref="L3:L4"/>
    <mergeCell ref="M3:M4"/>
    <mergeCell ref="N95:N97"/>
    <mergeCell ref="N114:N115"/>
    <mergeCell ref="O95:O97"/>
    <mergeCell ref="O114:O115"/>
    <mergeCell ref="S95:S97"/>
    <mergeCell ref="S114:S115"/>
    <mergeCell ref="T95:T97"/>
    <mergeCell ref="T114:T115"/>
    <mergeCell ref="U95:U97"/>
    <mergeCell ref="V3:V4"/>
    <mergeCell ref="V95:V97"/>
    <mergeCell ref="V114:V115"/>
    <mergeCell ref="W3:W4"/>
    <mergeCell ref="X3:X4"/>
    <mergeCell ref="Y3:Y4"/>
    <mergeCell ref="AF3:AF4"/>
  </mergeCells>
  <dataValidations count="1">
    <dataValidation allowBlank="1" showInputMessage="1" showErrorMessage="1" sqref="L3:L4"/>
  </dataValidations>
  <printOptions horizontalCentered="1"/>
  <pageMargins left="0.392361111111111" right="0.392361111111111" top="0.802083333333333" bottom="0.802083333333333" header="0.5" footer="0.590277777777778"/>
  <pageSetup paperSize="9" scale="50" fitToHeight="0"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P44"/>
  <sheetViews>
    <sheetView zoomScale="70" zoomScaleNormal="70" workbookViewId="0">
      <selection activeCell="U6" sqref="U6"/>
    </sheetView>
  </sheetViews>
  <sheetFormatPr defaultColWidth="9" defaultRowHeight="13.5"/>
  <cols>
    <col min="1" max="1" width="3.15" style="29" customWidth="1"/>
    <col min="2" max="2" width="8.25" style="29" customWidth="1"/>
    <col min="3" max="3" width="12.85" customWidth="1"/>
    <col min="4" max="4" width="5.53333333333333" customWidth="1"/>
    <col min="5" max="5" width="5.55833333333333" style="29" customWidth="1"/>
    <col min="6" max="6" width="4.91666666666667" style="30" customWidth="1"/>
    <col min="7" max="7" width="7.3" style="29" customWidth="1"/>
    <col min="8" max="8" width="6.40833333333333" style="29" customWidth="1"/>
    <col min="9" max="9" width="7.15" style="29" customWidth="1"/>
    <col min="10" max="10" width="34.9166666666667" style="31" customWidth="1"/>
    <col min="11" max="11" width="6.25" style="29" customWidth="1"/>
    <col min="12" max="12" width="8.40833333333333" style="29" customWidth="1"/>
    <col min="13" max="13" width="7.38333333333333" style="29" customWidth="1"/>
    <col min="14" max="14" width="6.65833333333333" style="30" customWidth="1"/>
    <col min="15" max="15" width="6.98333333333333" style="29" customWidth="1"/>
    <col min="16" max="16" width="6.18333333333333" customWidth="1"/>
    <col min="17" max="17" width="7.05833333333333" customWidth="1"/>
    <col min="18" max="19" width="6.65833333333333" style="29" customWidth="1"/>
    <col min="20" max="20" width="11.9" style="29" customWidth="1"/>
    <col min="21" max="21" width="6.84166666666667" style="29" customWidth="1"/>
    <col min="22" max="22" width="11.9" style="29" customWidth="1"/>
    <col min="23" max="23" width="6.84166666666667" style="29" customWidth="1"/>
    <col min="24" max="24" width="5.31666666666667" style="29" customWidth="1"/>
    <col min="25" max="25" width="4.775" style="29" customWidth="1"/>
    <col min="26" max="26" width="7.775" style="29" customWidth="1"/>
    <col min="27" max="27" width="9.2" customWidth="1"/>
    <col min="28" max="28" width="6.63333333333333" style="29" customWidth="1"/>
    <col min="29" max="29" width="6.73333333333333" style="29" customWidth="1"/>
    <col min="30" max="30" width="8" customWidth="1"/>
    <col min="31" max="31" width="6.38333333333333" customWidth="1"/>
    <col min="32" max="32" width="6.025" customWidth="1"/>
  </cols>
  <sheetData>
    <row r="1" ht="20.25" spans="1:32">
      <c r="A1" s="32" t="s">
        <v>776</v>
      </c>
      <c r="B1" s="32"/>
      <c r="C1" s="13"/>
      <c r="D1" s="33"/>
      <c r="E1" s="13"/>
      <c r="F1" s="13"/>
      <c r="G1" s="13"/>
      <c r="H1" s="13"/>
      <c r="I1" s="13"/>
      <c r="J1" s="45"/>
      <c r="K1" s="13"/>
      <c r="L1" s="13"/>
      <c r="M1" s="13"/>
      <c r="N1" s="13"/>
      <c r="O1" s="13"/>
      <c r="P1" s="33"/>
      <c r="Q1" s="33"/>
      <c r="R1" s="13"/>
      <c r="S1" s="13"/>
      <c r="T1" s="13"/>
      <c r="U1" s="13"/>
      <c r="V1" s="13"/>
      <c r="W1" s="13"/>
      <c r="X1" s="13"/>
      <c r="Y1" s="13"/>
      <c r="Z1" s="13"/>
      <c r="AA1" s="33"/>
      <c r="AB1" s="13"/>
      <c r="AC1" s="13"/>
      <c r="AD1" s="33"/>
      <c r="AE1" s="33"/>
      <c r="AF1" s="33"/>
    </row>
    <row r="2" ht="33.75" spans="1:32">
      <c r="A2" s="5" t="s">
        <v>777</v>
      </c>
      <c r="B2" s="5"/>
      <c r="C2" s="5"/>
      <c r="D2" s="5"/>
      <c r="E2" s="5"/>
      <c r="F2" s="5"/>
      <c r="G2" s="5"/>
      <c r="H2" s="6"/>
      <c r="I2" s="6"/>
      <c r="J2" s="46"/>
      <c r="K2" s="6"/>
      <c r="L2" s="6"/>
      <c r="M2" s="6"/>
      <c r="N2" s="6"/>
      <c r="O2" s="6"/>
      <c r="P2" s="6"/>
      <c r="Q2" s="6"/>
      <c r="R2" s="6"/>
      <c r="S2" s="6"/>
      <c r="T2" s="6"/>
      <c r="U2" s="6"/>
      <c r="V2" s="6"/>
      <c r="W2" s="6"/>
      <c r="X2" s="6"/>
      <c r="Y2" s="6"/>
      <c r="Z2" s="6"/>
      <c r="AA2" s="6"/>
      <c r="AB2" s="6"/>
      <c r="AC2" s="6"/>
      <c r="AD2" s="6"/>
      <c r="AE2" s="6"/>
      <c r="AF2" s="6"/>
    </row>
    <row r="3" ht="39" customHeight="1" spans="1:32">
      <c r="A3" s="7" t="s">
        <v>2</v>
      </c>
      <c r="B3" s="7" t="s">
        <v>42</v>
      </c>
      <c r="C3" s="7" t="s">
        <v>43</v>
      </c>
      <c r="D3" s="7" t="s">
        <v>3</v>
      </c>
      <c r="E3" s="7" t="s">
        <v>13</v>
      </c>
      <c r="F3" s="7" t="s">
        <v>44</v>
      </c>
      <c r="G3" s="7" t="s">
        <v>45</v>
      </c>
      <c r="H3" s="7" t="s">
        <v>46</v>
      </c>
      <c r="I3" s="7"/>
      <c r="J3" s="7" t="s">
        <v>47</v>
      </c>
      <c r="K3" s="7" t="s">
        <v>48</v>
      </c>
      <c r="L3" s="7" t="s">
        <v>49</v>
      </c>
      <c r="M3" s="7" t="s">
        <v>778</v>
      </c>
      <c r="N3" s="14" t="s">
        <v>51</v>
      </c>
      <c r="O3" s="15"/>
      <c r="P3" s="15"/>
      <c r="Q3" s="15"/>
      <c r="R3" s="15"/>
      <c r="S3" s="23"/>
      <c r="T3" s="7" t="s">
        <v>52</v>
      </c>
      <c r="U3" s="7"/>
      <c r="V3" s="7" t="s">
        <v>779</v>
      </c>
      <c r="W3" s="7" t="s">
        <v>54</v>
      </c>
      <c r="X3" s="7" t="s">
        <v>55</v>
      </c>
      <c r="Y3" s="7" t="s">
        <v>56</v>
      </c>
      <c r="Z3" s="7" t="s">
        <v>780</v>
      </c>
      <c r="AA3" s="7"/>
      <c r="AB3" s="7"/>
      <c r="AC3" s="7"/>
      <c r="AD3" s="7" t="s">
        <v>781</v>
      </c>
      <c r="AE3" s="7"/>
      <c r="AF3" s="7" t="s">
        <v>782</v>
      </c>
    </row>
    <row r="4" ht="71" customHeight="1" spans="1:32">
      <c r="A4" s="7"/>
      <c r="B4" s="7"/>
      <c r="C4" s="7"/>
      <c r="D4" s="7"/>
      <c r="E4" s="7"/>
      <c r="F4" s="7"/>
      <c r="G4" s="7"/>
      <c r="H4" s="7" t="s">
        <v>60</v>
      </c>
      <c r="I4" s="7" t="s">
        <v>61</v>
      </c>
      <c r="J4" s="7"/>
      <c r="K4" s="7"/>
      <c r="L4" s="7"/>
      <c r="M4" s="7"/>
      <c r="N4" s="7" t="s">
        <v>37</v>
      </c>
      <c r="O4" s="7" t="s">
        <v>62</v>
      </c>
      <c r="P4" s="7" t="s">
        <v>8</v>
      </c>
      <c r="Q4" s="7" t="s">
        <v>9</v>
      </c>
      <c r="R4" s="7" t="s">
        <v>10</v>
      </c>
      <c r="S4" s="7" t="s">
        <v>63</v>
      </c>
      <c r="T4" s="7" t="s">
        <v>64</v>
      </c>
      <c r="U4" s="7" t="s">
        <v>783</v>
      </c>
      <c r="V4" s="7"/>
      <c r="W4" s="7"/>
      <c r="X4" s="7"/>
      <c r="Y4" s="7"/>
      <c r="Z4" s="7" t="s">
        <v>66</v>
      </c>
      <c r="AA4" s="7" t="s">
        <v>67</v>
      </c>
      <c r="AB4" s="7" t="s">
        <v>68</v>
      </c>
      <c r="AC4" s="7" t="s">
        <v>69</v>
      </c>
      <c r="AD4" s="7" t="s">
        <v>784</v>
      </c>
      <c r="AE4" s="7" t="s">
        <v>71</v>
      </c>
      <c r="AF4" s="7"/>
    </row>
    <row r="5" s="28" customFormat="1" ht="73" customHeight="1" spans="1:42">
      <c r="A5" s="8">
        <v>1</v>
      </c>
      <c r="B5" s="18" t="s">
        <v>785</v>
      </c>
      <c r="C5" s="7" t="s">
        <v>786</v>
      </c>
      <c r="D5" s="18" t="s">
        <v>33</v>
      </c>
      <c r="E5" s="34" t="s">
        <v>17</v>
      </c>
      <c r="F5" s="18" t="s">
        <v>61</v>
      </c>
      <c r="G5" s="18">
        <v>2024</v>
      </c>
      <c r="H5" s="7" t="s">
        <v>74</v>
      </c>
      <c r="I5" s="7" t="s">
        <v>787</v>
      </c>
      <c r="J5" s="7" t="s">
        <v>788</v>
      </c>
      <c r="K5" s="8">
        <v>2024</v>
      </c>
      <c r="L5" s="18" t="s">
        <v>31</v>
      </c>
      <c r="M5" s="7">
        <v>500</v>
      </c>
      <c r="N5" s="7">
        <v>536.55085739</v>
      </c>
      <c r="O5" s="19">
        <v>500</v>
      </c>
      <c r="P5" s="18"/>
      <c r="Q5" s="18"/>
      <c r="R5" s="18"/>
      <c r="S5" s="18">
        <v>36.55085739</v>
      </c>
      <c r="T5" s="18">
        <v>536.55085739</v>
      </c>
      <c r="U5" s="54">
        <v>1</v>
      </c>
      <c r="V5" s="18">
        <v>536.55085739</v>
      </c>
      <c r="W5" s="18">
        <v>2000</v>
      </c>
      <c r="X5" s="18" t="s">
        <v>177</v>
      </c>
      <c r="Y5" s="18">
        <v>10</v>
      </c>
      <c r="Z5" s="18" t="s">
        <v>789</v>
      </c>
      <c r="AA5" s="18" t="s">
        <v>785</v>
      </c>
      <c r="AB5" s="18">
        <v>21.4</v>
      </c>
      <c r="AC5" s="18">
        <v>10</v>
      </c>
      <c r="AD5" s="18" t="s">
        <v>785</v>
      </c>
      <c r="AE5" s="18" t="s">
        <v>790</v>
      </c>
      <c r="AF5" s="18" t="s">
        <v>785</v>
      </c>
      <c r="AG5" s="65"/>
      <c r="AH5" s="65"/>
      <c r="AI5" s="65"/>
      <c r="AJ5" s="65"/>
      <c r="AK5" s="65"/>
      <c r="AL5" s="65"/>
      <c r="AM5" s="65"/>
      <c r="AN5" s="65"/>
      <c r="AO5" s="65"/>
      <c r="AP5" s="65"/>
    </row>
    <row r="6" s="28" customFormat="1" ht="67" customHeight="1" spans="1:42">
      <c r="A6" s="8">
        <v>2</v>
      </c>
      <c r="B6" s="18" t="s">
        <v>791</v>
      </c>
      <c r="C6" s="7" t="s">
        <v>792</v>
      </c>
      <c r="D6" s="19" t="s">
        <v>33</v>
      </c>
      <c r="E6" s="34" t="s">
        <v>793</v>
      </c>
      <c r="F6" s="18" t="s">
        <v>61</v>
      </c>
      <c r="G6" s="18">
        <v>2024</v>
      </c>
      <c r="H6" s="35" t="s">
        <v>87</v>
      </c>
      <c r="I6" s="35" t="s">
        <v>794</v>
      </c>
      <c r="J6" s="47" t="s">
        <v>795</v>
      </c>
      <c r="K6" s="8">
        <v>2024</v>
      </c>
      <c r="L6" s="18" t="s">
        <v>31</v>
      </c>
      <c r="M6" s="35">
        <v>200</v>
      </c>
      <c r="N6" s="35">
        <v>194.390928</v>
      </c>
      <c r="O6" s="18">
        <v>194.390928</v>
      </c>
      <c r="P6" s="18"/>
      <c r="Q6" s="18"/>
      <c r="R6" s="18"/>
      <c r="S6" s="18"/>
      <c r="T6" s="18">
        <v>194.390928</v>
      </c>
      <c r="U6" s="54">
        <v>1</v>
      </c>
      <c r="V6" s="18">
        <v>194.390928</v>
      </c>
      <c r="W6" s="18">
        <v>1</v>
      </c>
      <c r="X6" s="18" t="s">
        <v>278</v>
      </c>
      <c r="Y6" s="18">
        <v>10</v>
      </c>
      <c r="Z6" s="18" t="s">
        <v>789</v>
      </c>
      <c r="AA6" s="18" t="s">
        <v>791</v>
      </c>
      <c r="AB6" s="18">
        <v>8</v>
      </c>
      <c r="AC6" s="18">
        <v>10</v>
      </c>
      <c r="AD6" s="18" t="s">
        <v>791</v>
      </c>
      <c r="AE6" s="18" t="s">
        <v>796</v>
      </c>
      <c r="AF6" s="18" t="s">
        <v>797</v>
      </c>
      <c r="AG6" s="65"/>
      <c r="AH6" s="65"/>
      <c r="AI6" s="65"/>
      <c r="AJ6" s="65"/>
      <c r="AK6" s="65"/>
      <c r="AL6" s="65"/>
      <c r="AM6" s="65"/>
      <c r="AN6" s="65"/>
      <c r="AO6" s="65"/>
      <c r="AP6" s="65"/>
    </row>
    <row r="7" s="28" customFormat="1" ht="48" spans="1:42">
      <c r="A7" s="8">
        <v>3</v>
      </c>
      <c r="B7" s="18" t="s">
        <v>798</v>
      </c>
      <c r="C7" s="36" t="s">
        <v>799</v>
      </c>
      <c r="D7" s="18" t="s">
        <v>33</v>
      </c>
      <c r="E7" s="36" t="s">
        <v>17</v>
      </c>
      <c r="F7" s="18" t="s">
        <v>61</v>
      </c>
      <c r="G7" s="18">
        <v>2024</v>
      </c>
      <c r="H7" s="36" t="s">
        <v>125</v>
      </c>
      <c r="I7" s="36" t="s">
        <v>146</v>
      </c>
      <c r="J7" s="36" t="s">
        <v>800</v>
      </c>
      <c r="K7" s="8">
        <v>2024</v>
      </c>
      <c r="L7" s="18" t="s">
        <v>31</v>
      </c>
      <c r="M7" s="36">
        <v>300</v>
      </c>
      <c r="N7" s="36">
        <v>298.783694</v>
      </c>
      <c r="O7" s="18">
        <v>298.783694</v>
      </c>
      <c r="P7" s="37"/>
      <c r="Q7" s="37"/>
      <c r="R7" s="37"/>
      <c r="S7" s="37"/>
      <c r="T7" s="37">
        <v>298.783694</v>
      </c>
      <c r="U7" s="54">
        <v>1</v>
      </c>
      <c r="V7" s="37">
        <v>298.783694</v>
      </c>
      <c r="W7" s="18">
        <v>1</v>
      </c>
      <c r="X7" s="18" t="s">
        <v>89</v>
      </c>
      <c r="Y7" s="18">
        <v>20</v>
      </c>
      <c r="Z7" s="18" t="s">
        <v>801</v>
      </c>
      <c r="AA7" s="37" t="s">
        <v>802</v>
      </c>
      <c r="AB7" s="37">
        <v>12</v>
      </c>
      <c r="AC7" s="37">
        <v>20</v>
      </c>
      <c r="AD7" s="18" t="s">
        <v>798</v>
      </c>
      <c r="AE7" s="18" t="s">
        <v>148</v>
      </c>
      <c r="AF7" s="18" t="s">
        <v>803</v>
      </c>
      <c r="AG7" s="65"/>
      <c r="AH7" s="65"/>
      <c r="AI7" s="65"/>
      <c r="AJ7" s="65"/>
      <c r="AK7" s="65"/>
      <c r="AL7" s="65"/>
      <c r="AM7" s="65"/>
      <c r="AN7" s="65"/>
      <c r="AO7" s="65"/>
      <c r="AP7" s="65"/>
    </row>
    <row r="8" s="28" customFormat="1" ht="71" customHeight="1" spans="1:42">
      <c r="A8" s="8">
        <v>4</v>
      </c>
      <c r="B8" s="18" t="s">
        <v>798</v>
      </c>
      <c r="C8" s="36" t="s">
        <v>804</v>
      </c>
      <c r="D8" s="18" t="s">
        <v>33</v>
      </c>
      <c r="E8" s="36" t="s">
        <v>17</v>
      </c>
      <c r="F8" s="18" t="s">
        <v>61</v>
      </c>
      <c r="G8" s="18">
        <v>2024</v>
      </c>
      <c r="H8" s="36" t="s">
        <v>125</v>
      </c>
      <c r="I8" s="36" t="s">
        <v>146</v>
      </c>
      <c r="J8" s="36" t="s">
        <v>805</v>
      </c>
      <c r="K8" s="8">
        <v>2024</v>
      </c>
      <c r="L8" s="18" t="s">
        <v>31</v>
      </c>
      <c r="M8" s="36">
        <v>190</v>
      </c>
      <c r="N8" s="36">
        <v>176.930967</v>
      </c>
      <c r="O8" s="18">
        <v>176.930967</v>
      </c>
      <c r="P8" s="37"/>
      <c r="Q8" s="37"/>
      <c r="R8" s="37"/>
      <c r="S8" s="37"/>
      <c r="T8" s="37">
        <v>176.930967</v>
      </c>
      <c r="U8" s="54">
        <v>1</v>
      </c>
      <c r="V8" s="37">
        <v>176.930967</v>
      </c>
      <c r="W8" s="18">
        <v>1</v>
      </c>
      <c r="X8" s="18" t="s">
        <v>89</v>
      </c>
      <c r="Y8" s="18">
        <v>20</v>
      </c>
      <c r="Z8" s="18" t="s">
        <v>801</v>
      </c>
      <c r="AA8" s="37" t="s">
        <v>806</v>
      </c>
      <c r="AB8" s="37">
        <v>7</v>
      </c>
      <c r="AC8" s="37">
        <v>20</v>
      </c>
      <c r="AD8" s="18" t="s">
        <v>798</v>
      </c>
      <c r="AE8" s="18" t="s">
        <v>148</v>
      </c>
      <c r="AF8" s="18" t="s">
        <v>803</v>
      </c>
      <c r="AG8" s="65"/>
      <c r="AH8" s="65"/>
      <c r="AI8" s="65"/>
      <c r="AJ8" s="65"/>
      <c r="AK8" s="65"/>
      <c r="AL8" s="65"/>
      <c r="AM8" s="65"/>
      <c r="AN8" s="65"/>
      <c r="AO8" s="65"/>
      <c r="AP8" s="65"/>
    </row>
    <row r="9" s="28" customFormat="1" ht="108" spans="1:42">
      <c r="A9" s="8">
        <v>5</v>
      </c>
      <c r="B9" s="18" t="s">
        <v>807</v>
      </c>
      <c r="C9" s="36" t="s">
        <v>808</v>
      </c>
      <c r="D9" s="18" t="s">
        <v>33</v>
      </c>
      <c r="E9" s="36" t="s">
        <v>17</v>
      </c>
      <c r="F9" s="18" t="s">
        <v>61</v>
      </c>
      <c r="G9" s="18">
        <v>2024</v>
      </c>
      <c r="H9" s="36" t="s">
        <v>151</v>
      </c>
      <c r="I9" s="36" t="s">
        <v>158</v>
      </c>
      <c r="J9" s="36" t="s">
        <v>809</v>
      </c>
      <c r="K9" s="8">
        <v>2024</v>
      </c>
      <c r="L9" s="18" t="s">
        <v>31</v>
      </c>
      <c r="M9" s="36">
        <v>390</v>
      </c>
      <c r="N9" s="36">
        <v>369.186464</v>
      </c>
      <c r="O9" s="18">
        <v>369.186464</v>
      </c>
      <c r="P9" s="37"/>
      <c r="Q9" s="37"/>
      <c r="R9" s="37"/>
      <c r="S9" s="18"/>
      <c r="T9" s="18">
        <v>369.186464</v>
      </c>
      <c r="U9" s="54">
        <v>1</v>
      </c>
      <c r="V9" s="18">
        <v>369.186464</v>
      </c>
      <c r="W9" s="37">
        <v>1400</v>
      </c>
      <c r="X9" s="37" t="s">
        <v>177</v>
      </c>
      <c r="Y9" s="37">
        <v>20</v>
      </c>
      <c r="Z9" s="18" t="s">
        <v>801</v>
      </c>
      <c r="AA9" s="18" t="s">
        <v>810</v>
      </c>
      <c r="AB9" s="18">
        <v>16</v>
      </c>
      <c r="AC9" s="18">
        <v>20</v>
      </c>
      <c r="AD9" s="18" t="s">
        <v>156</v>
      </c>
      <c r="AE9" s="18" t="s">
        <v>160</v>
      </c>
      <c r="AF9" s="18" t="s">
        <v>811</v>
      </c>
      <c r="AG9" s="65"/>
      <c r="AH9" s="65"/>
      <c r="AI9" s="65"/>
      <c r="AJ9" s="65"/>
      <c r="AK9" s="65"/>
      <c r="AL9" s="65"/>
      <c r="AM9" s="65"/>
      <c r="AN9" s="65"/>
      <c r="AO9" s="65"/>
      <c r="AP9" s="65"/>
    </row>
    <row r="10" s="28" customFormat="1" ht="120" spans="1:42">
      <c r="A10" s="8">
        <v>6</v>
      </c>
      <c r="B10" s="18" t="s">
        <v>807</v>
      </c>
      <c r="C10" s="36" t="s">
        <v>812</v>
      </c>
      <c r="D10" s="18" t="s">
        <v>33</v>
      </c>
      <c r="E10" s="36" t="s">
        <v>17</v>
      </c>
      <c r="F10" s="18" t="s">
        <v>61</v>
      </c>
      <c r="G10" s="18">
        <v>2024</v>
      </c>
      <c r="H10" s="36" t="s">
        <v>151</v>
      </c>
      <c r="I10" s="36" t="s">
        <v>813</v>
      </c>
      <c r="J10" s="36" t="s">
        <v>814</v>
      </c>
      <c r="K10" s="8">
        <v>2024</v>
      </c>
      <c r="L10" s="18" t="s">
        <v>31</v>
      </c>
      <c r="M10" s="36">
        <v>368</v>
      </c>
      <c r="N10" s="36">
        <v>355.936792</v>
      </c>
      <c r="O10" s="18">
        <v>355.936792</v>
      </c>
      <c r="P10" s="37"/>
      <c r="Q10" s="37"/>
      <c r="R10" s="37"/>
      <c r="S10" s="18"/>
      <c r="T10" s="18">
        <v>355.936792</v>
      </c>
      <c r="U10" s="54">
        <v>1</v>
      </c>
      <c r="V10" s="18">
        <v>355.936792</v>
      </c>
      <c r="W10" s="37">
        <v>1170</v>
      </c>
      <c r="X10" s="37" t="s">
        <v>177</v>
      </c>
      <c r="Y10" s="37">
        <v>20</v>
      </c>
      <c r="Z10" s="37" t="s">
        <v>789</v>
      </c>
      <c r="AA10" s="37" t="s">
        <v>815</v>
      </c>
      <c r="AB10" s="37">
        <v>15</v>
      </c>
      <c r="AC10" s="37">
        <v>20</v>
      </c>
      <c r="AD10" s="18" t="s">
        <v>816</v>
      </c>
      <c r="AE10" s="18" t="s">
        <v>817</v>
      </c>
      <c r="AF10" s="18" t="s">
        <v>818</v>
      </c>
      <c r="AG10" s="65"/>
      <c r="AH10" s="65"/>
      <c r="AI10" s="65"/>
      <c r="AJ10" s="65"/>
      <c r="AK10" s="65"/>
      <c r="AL10" s="65"/>
      <c r="AM10" s="65"/>
      <c r="AN10" s="65"/>
      <c r="AO10" s="65"/>
      <c r="AP10" s="65"/>
    </row>
    <row r="11" s="28" customFormat="1" ht="104" customHeight="1" spans="1:42">
      <c r="A11" s="8">
        <v>7</v>
      </c>
      <c r="B11" s="18" t="s">
        <v>819</v>
      </c>
      <c r="C11" s="36" t="s">
        <v>820</v>
      </c>
      <c r="D11" s="19" t="s">
        <v>33</v>
      </c>
      <c r="E11" s="36" t="s">
        <v>793</v>
      </c>
      <c r="F11" s="18" t="s">
        <v>61</v>
      </c>
      <c r="G11" s="18">
        <v>2024</v>
      </c>
      <c r="H11" s="36" t="s">
        <v>151</v>
      </c>
      <c r="I11" s="36" t="s">
        <v>152</v>
      </c>
      <c r="J11" s="36" t="s">
        <v>821</v>
      </c>
      <c r="K11" s="8">
        <v>2024</v>
      </c>
      <c r="L11" s="18" t="s">
        <v>31</v>
      </c>
      <c r="M11" s="36">
        <v>250</v>
      </c>
      <c r="N11" s="36">
        <v>201.6</v>
      </c>
      <c r="O11" s="18">
        <v>201.6</v>
      </c>
      <c r="P11" s="37"/>
      <c r="Q11" s="37"/>
      <c r="R11" s="37"/>
      <c r="S11" s="18"/>
      <c r="T11" s="18">
        <v>201.6</v>
      </c>
      <c r="U11" s="54">
        <v>1</v>
      </c>
      <c r="V11" s="18">
        <v>201.6</v>
      </c>
      <c r="W11" s="37">
        <v>2200</v>
      </c>
      <c r="X11" s="37" t="s">
        <v>177</v>
      </c>
      <c r="Y11" s="37">
        <v>20</v>
      </c>
      <c r="Z11" s="37" t="s">
        <v>789</v>
      </c>
      <c r="AA11" s="37" t="s">
        <v>822</v>
      </c>
      <c r="AB11" s="37">
        <v>10</v>
      </c>
      <c r="AC11" s="37">
        <v>20</v>
      </c>
      <c r="AD11" s="18" t="s">
        <v>149</v>
      </c>
      <c r="AE11" s="18" t="s">
        <v>155</v>
      </c>
      <c r="AF11" s="18" t="s">
        <v>823</v>
      </c>
      <c r="AG11" s="65"/>
      <c r="AH11" s="65"/>
      <c r="AI11" s="65"/>
      <c r="AJ11" s="65"/>
      <c r="AK11" s="65"/>
      <c r="AL11" s="65"/>
      <c r="AM11" s="65"/>
      <c r="AN11" s="65"/>
      <c r="AO11" s="65"/>
      <c r="AP11" s="65"/>
    </row>
    <row r="12" s="28" customFormat="1" ht="48" spans="1:42">
      <c r="A12" s="8">
        <v>8</v>
      </c>
      <c r="B12" s="18" t="s">
        <v>824</v>
      </c>
      <c r="C12" s="36" t="s">
        <v>825</v>
      </c>
      <c r="D12" s="19" t="s">
        <v>32</v>
      </c>
      <c r="E12" s="36" t="s">
        <v>21</v>
      </c>
      <c r="F12" s="18" t="s">
        <v>61</v>
      </c>
      <c r="G12" s="18">
        <v>2024</v>
      </c>
      <c r="H12" s="36" t="s">
        <v>151</v>
      </c>
      <c r="I12" s="36" t="s">
        <v>158</v>
      </c>
      <c r="J12" s="48" t="s">
        <v>826</v>
      </c>
      <c r="K12" s="8">
        <v>2024</v>
      </c>
      <c r="L12" s="18" t="s">
        <v>31</v>
      </c>
      <c r="M12" s="36">
        <v>600</v>
      </c>
      <c r="N12" s="36">
        <v>578.163796</v>
      </c>
      <c r="O12" s="34">
        <v>578.163796</v>
      </c>
      <c r="P12" s="37"/>
      <c r="Q12" s="37"/>
      <c r="R12" s="37"/>
      <c r="S12" s="37"/>
      <c r="T12" s="37">
        <v>578.163796</v>
      </c>
      <c r="U12" s="54">
        <v>1</v>
      </c>
      <c r="V12" s="37">
        <v>578.163796</v>
      </c>
      <c r="W12" s="37">
        <v>1800</v>
      </c>
      <c r="X12" s="37" t="s">
        <v>177</v>
      </c>
      <c r="Y12" s="37">
        <v>20</v>
      </c>
      <c r="Z12" s="18" t="s">
        <v>801</v>
      </c>
      <c r="AA12" s="18" t="s">
        <v>827</v>
      </c>
      <c r="AB12" s="18">
        <v>24</v>
      </c>
      <c r="AC12" s="18">
        <v>20</v>
      </c>
      <c r="AD12" s="18" t="s">
        <v>828</v>
      </c>
      <c r="AE12" s="18" t="s">
        <v>160</v>
      </c>
      <c r="AF12" s="18" t="s">
        <v>828</v>
      </c>
      <c r="AG12" s="65"/>
      <c r="AH12" s="65"/>
      <c r="AI12" s="65"/>
      <c r="AJ12" s="65"/>
      <c r="AK12" s="65"/>
      <c r="AL12" s="65"/>
      <c r="AM12" s="65"/>
      <c r="AN12" s="65"/>
      <c r="AO12" s="65"/>
      <c r="AP12" s="65"/>
    </row>
    <row r="13" s="28" customFormat="1" ht="48" spans="1:42">
      <c r="A13" s="8">
        <v>9</v>
      </c>
      <c r="B13" s="18" t="s">
        <v>829</v>
      </c>
      <c r="C13" s="36" t="s">
        <v>830</v>
      </c>
      <c r="D13" s="18" t="s">
        <v>33</v>
      </c>
      <c r="E13" s="36" t="s">
        <v>17</v>
      </c>
      <c r="F13" s="18" t="s">
        <v>61</v>
      </c>
      <c r="G13" s="18">
        <v>2024</v>
      </c>
      <c r="H13" s="36" t="s">
        <v>151</v>
      </c>
      <c r="I13" s="36" t="s">
        <v>152</v>
      </c>
      <c r="J13" s="36" t="s">
        <v>831</v>
      </c>
      <c r="K13" s="8">
        <v>2024</v>
      </c>
      <c r="L13" s="18" t="s">
        <v>31</v>
      </c>
      <c r="M13" s="36">
        <v>259</v>
      </c>
      <c r="N13" s="36">
        <v>248.912292</v>
      </c>
      <c r="O13" s="37">
        <v>248.912292</v>
      </c>
      <c r="P13" s="37"/>
      <c r="Q13" s="18"/>
      <c r="R13" s="37"/>
      <c r="S13" s="18"/>
      <c r="T13" s="18">
        <v>248.912292</v>
      </c>
      <c r="U13" s="54">
        <v>1</v>
      </c>
      <c r="V13" s="18">
        <v>248.912292</v>
      </c>
      <c r="W13" s="37">
        <v>500</v>
      </c>
      <c r="X13" s="37" t="s">
        <v>177</v>
      </c>
      <c r="Y13" s="37">
        <v>20</v>
      </c>
      <c r="Z13" s="37" t="s">
        <v>789</v>
      </c>
      <c r="AA13" s="37" t="s">
        <v>822</v>
      </c>
      <c r="AB13" s="37">
        <v>10.36</v>
      </c>
      <c r="AC13" s="37">
        <v>20</v>
      </c>
      <c r="AD13" s="18" t="s">
        <v>832</v>
      </c>
      <c r="AE13" s="37" t="s">
        <v>155</v>
      </c>
      <c r="AF13" s="18" t="s">
        <v>832</v>
      </c>
      <c r="AG13" s="65"/>
      <c r="AH13" s="65"/>
      <c r="AI13" s="65"/>
      <c r="AJ13" s="65"/>
      <c r="AK13" s="65"/>
      <c r="AL13" s="65"/>
      <c r="AM13" s="65"/>
      <c r="AN13" s="65"/>
      <c r="AO13" s="65"/>
      <c r="AP13" s="65"/>
    </row>
    <row r="14" s="28" customFormat="1" ht="48" hidden="1" spans="1:42">
      <c r="A14" s="8">
        <v>10</v>
      </c>
      <c r="B14" s="18" t="s">
        <v>833</v>
      </c>
      <c r="C14" s="36" t="s">
        <v>834</v>
      </c>
      <c r="D14" s="18" t="s">
        <v>33</v>
      </c>
      <c r="E14" s="36" t="s">
        <v>17</v>
      </c>
      <c r="F14" s="18" t="s">
        <v>60</v>
      </c>
      <c r="G14" s="18">
        <v>2024</v>
      </c>
      <c r="H14" s="36" t="s">
        <v>221</v>
      </c>
      <c r="I14" s="36" t="s">
        <v>835</v>
      </c>
      <c r="J14" s="36" t="s">
        <v>836</v>
      </c>
      <c r="K14" s="8">
        <v>2024</v>
      </c>
      <c r="L14" s="18" t="s">
        <v>31</v>
      </c>
      <c r="M14" s="36">
        <v>2000</v>
      </c>
      <c r="N14" s="36">
        <v>1921.506396</v>
      </c>
      <c r="O14" s="18">
        <v>1921.506396</v>
      </c>
      <c r="P14" s="18"/>
      <c r="Q14" s="18"/>
      <c r="R14" s="18"/>
      <c r="S14" s="11"/>
      <c r="T14" s="11">
        <v>1921.506396</v>
      </c>
      <c r="U14" s="54">
        <v>1</v>
      </c>
      <c r="V14" s="11">
        <v>1921.506396</v>
      </c>
      <c r="W14" s="18">
        <v>1</v>
      </c>
      <c r="X14" s="18" t="s">
        <v>165</v>
      </c>
      <c r="Y14" s="18">
        <v>20</v>
      </c>
      <c r="Z14" s="18" t="s">
        <v>801</v>
      </c>
      <c r="AA14" s="18" t="s">
        <v>837</v>
      </c>
      <c r="AB14" s="18">
        <v>76.84</v>
      </c>
      <c r="AC14" s="18">
        <v>20</v>
      </c>
      <c r="AD14" s="18" t="s">
        <v>833</v>
      </c>
      <c r="AE14" s="18" t="s">
        <v>838</v>
      </c>
      <c r="AF14" s="18" t="s">
        <v>839</v>
      </c>
      <c r="AG14" s="65"/>
      <c r="AH14" s="65"/>
      <c r="AI14" s="65"/>
      <c r="AJ14" s="65"/>
      <c r="AK14" s="65"/>
      <c r="AL14" s="65"/>
      <c r="AM14" s="65"/>
      <c r="AN14" s="65"/>
      <c r="AO14" s="65"/>
      <c r="AP14" s="65"/>
    </row>
    <row r="15" s="28" customFormat="1" ht="24" spans="1:42">
      <c r="A15" s="8">
        <v>11</v>
      </c>
      <c r="B15" s="18" t="s">
        <v>237</v>
      </c>
      <c r="C15" s="36" t="s">
        <v>840</v>
      </c>
      <c r="D15" s="18" t="s">
        <v>33</v>
      </c>
      <c r="E15" s="36" t="s">
        <v>17</v>
      </c>
      <c r="F15" s="18" t="s">
        <v>61</v>
      </c>
      <c r="G15" s="18">
        <v>2024</v>
      </c>
      <c r="H15" s="36" t="s">
        <v>221</v>
      </c>
      <c r="I15" s="36" t="s">
        <v>239</v>
      </c>
      <c r="J15" s="36" t="s">
        <v>841</v>
      </c>
      <c r="K15" s="8">
        <v>2024</v>
      </c>
      <c r="L15" s="18" t="s">
        <v>31</v>
      </c>
      <c r="M15" s="36">
        <v>700</v>
      </c>
      <c r="N15" s="36">
        <v>629.413221</v>
      </c>
      <c r="O15" s="18">
        <v>629.413221</v>
      </c>
      <c r="P15" s="18"/>
      <c r="Q15" s="18"/>
      <c r="R15" s="18"/>
      <c r="S15" s="11"/>
      <c r="T15" s="11">
        <v>629.413221</v>
      </c>
      <c r="U15" s="54">
        <v>1</v>
      </c>
      <c r="V15" s="11">
        <v>629.413221</v>
      </c>
      <c r="W15" s="18">
        <v>1</v>
      </c>
      <c r="X15" s="18" t="s">
        <v>165</v>
      </c>
      <c r="Y15" s="18">
        <v>20</v>
      </c>
      <c r="Z15" s="18" t="s">
        <v>789</v>
      </c>
      <c r="AA15" s="18" t="s">
        <v>237</v>
      </c>
      <c r="AB15" s="18">
        <v>25.1</v>
      </c>
      <c r="AC15" s="18">
        <v>20</v>
      </c>
      <c r="AD15" s="18" t="s">
        <v>237</v>
      </c>
      <c r="AE15" s="18" t="s">
        <v>241</v>
      </c>
      <c r="AF15" s="18" t="s">
        <v>237</v>
      </c>
      <c r="AG15" s="65"/>
      <c r="AH15" s="65"/>
      <c r="AI15" s="65"/>
      <c r="AJ15" s="65"/>
      <c r="AK15" s="65"/>
      <c r="AL15" s="65"/>
      <c r="AM15" s="65"/>
      <c r="AN15" s="65"/>
      <c r="AO15" s="65"/>
      <c r="AP15" s="65"/>
    </row>
    <row r="16" s="28" customFormat="1" ht="132" spans="1:42">
      <c r="A16" s="8">
        <v>12</v>
      </c>
      <c r="B16" s="18" t="s">
        <v>842</v>
      </c>
      <c r="C16" s="36" t="s">
        <v>843</v>
      </c>
      <c r="D16" s="19" t="s">
        <v>33</v>
      </c>
      <c r="E16" s="36" t="s">
        <v>793</v>
      </c>
      <c r="F16" s="18" t="s">
        <v>61</v>
      </c>
      <c r="G16" s="18">
        <v>2024</v>
      </c>
      <c r="H16" s="36" t="s">
        <v>221</v>
      </c>
      <c r="I16" s="36" t="s">
        <v>844</v>
      </c>
      <c r="J16" s="36" t="s">
        <v>845</v>
      </c>
      <c r="K16" s="8">
        <v>2024</v>
      </c>
      <c r="L16" s="18" t="s">
        <v>31</v>
      </c>
      <c r="M16" s="36">
        <v>300</v>
      </c>
      <c r="N16" s="36">
        <v>270.530236</v>
      </c>
      <c r="O16" s="18">
        <v>270.530236</v>
      </c>
      <c r="P16" s="18"/>
      <c r="Q16" s="18"/>
      <c r="R16" s="18"/>
      <c r="S16" s="18"/>
      <c r="T16" s="18">
        <v>270.530236</v>
      </c>
      <c r="U16" s="54">
        <v>1</v>
      </c>
      <c r="V16" s="18">
        <v>270.530236</v>
      </c>
      <c r="W16" s="18">
        <v>1</v>
      </c>
      <c r="X16" s="18" t="s">
        <v>165</v>
      </c>
      <c r="Y16" s="18">
        <v>20</v>
      </c>
      <c r="Z16" s="18" t="s">
        <v>789</v>
      </c>
      <c r="AA16" s="18" t="s">
        <v>842</v>
      </c>
      <c r="AB16" s="18">
        <v>10.8</v>
      </c>
      <c r="AC16" s="18">
        <v>20</v>
      </c>
      <c r="AD16" s="18" t="s">
        <v>842</v>
      </c>
      <c r="AE16" s="18" t="s">
        <v>846</v>
      </c>
      <c r="AF16" s="18" t="s">
        <v>847</v>
      </c>
      <c r="AG16" s="65"/>
      <c r="AH16" s="65"/>
      <c r="AI16" s="65"/>
      <c r="AJ16" s="65"/>
      <c r="AK16" s="65"/>
      <c r="AL16" s="65"/>
      <c r="AM16" s="65"/>
      <c r="AN16" s="65"/>
      <c r="AO16" s="65"/>
      <c r="AP16" s="65"/>
    </row>
    <row r="17" s="28" customFormat="1" ht="48" hidden="1" spans="1:42">
      <c r="A17" s="8">
        <v>13</v>
      </c>
      <c r="B17" s="18" t="s">
        <v>848</v>
      </c>
      <c r="C17" s="36" t="s">
        <v>849</v>
      </c>
      <c r="D17" s="18" t="s">
        <v>33</v>
      </c>
      <c r="E17" s="36" t="s">
        <v>17</v>
      </c>
      <c r="F17" s="18" t="s">
        <v>60</v>
      </c>
      <c r="G17" s="18">
        <v>2024</v>
      </c>
      <c r="H17" s="36" t="s">
        <v>249</v>
      </c>
      <c r="I17" s="36" t="s">
        <v>850</v>
      </c>
      <c r="J17" s="36" t="s">
        <v>851</v>
      </c>
      <c r="K17" s="8">
        <v>2024</v>
      </c>
      <c r="L17" s="18" t="s">
        <v>31</v>
      </c>
      <c r="M17" s="36">
        <v>400</v>
      </c>
      <c r="N17" s="36">
        <v>419.067661</v>
      </c>
      <c r="O17" s="18">
        <v>400</v>
      </c>
      <c r="P17" s="18"/>
      <c r="Q17" s="18"/>
      <c r="R17" s="18"/>
      <c r="S17" s="18">
        <v>19.067661</v>
      </c>
      <c r="T17" s="55">
        <v>419.067661</v>
      </c>
      <c r="U17" s="54">
        <v>1</v>
      </c>
      <c r="V17" s="55">
        <v>419.067661</v>
      </c>
      <c r="W17" s="18">
        <v>1</v>
      </c>
      <c r="X17" s="18" t="s">
        <v>278</v>
      </c>
      <c r="Y17" s="18">
        <v>30</v>
      </c>
      <c r="Z17" s="18" t="s">
        <v>801</v>
      </c>
      <c r="AA17" s="18" t="s">
        <v>852</v>
      </c>
      <c r="AB17" s="18">
        <v>10</v>
      </c>
      <c r="AC17" s="18">
        <v>30</v>
      </c>
      <c r="AD17" s="18" t="s">
        <v>853</v>
      </c>
      <c r="AE17" s="18" t="s">
        <v>854</v>
      </c>
      <c r="AF17" s="18" t="s">
        <v>855</v>
      </c>
      <c r="AG17" s="65"/>
      <c r="AH17" s="65"/>
      <c r="AI17" s="65"/>
      <c r="AJ17" s="65"/>
      <c r="AK17" s="65"/>
      <c r="AL17" s="65"/>
      <c r="AM17" s="65"/>
      <c r="AN17" s="65"/>
      <c r="AO17" s="65"/>
      <c r="AP17" s="65"/>
    </row>
    <row r="18" s="28" customFormat="1" ht="48" hidden="1" spans="1:42">
      <c r="A18" s="8">
        <v>14</v>
      </c>
      <c r="B18" s="18" t="s">
        <v>848</v>
      </c>
      <c r="C18" s="36" t="s">
        <v>856</v>
      </c>
      <c r="D18" s="18" t="s">
        <v>33</v>
      </c>
      <c r="E18" s="36" t="s">
        <v>17</v>
      </c>
      <c r="F18" s="18" t="s">
        <v>60</v>
      </c>
      <c r="G18" s="18">
        <v>2024</v>
      </c>
      <c r="H18" s="36" t="s">
        <v>249</v>
      </c>
      <c r="I18" s="36" t="s">
        <v>266</v>
      </c>
      <c r="J18" s="36" t="s">
        <v>857</v>
      </c>
      <c r="K18" s="8">
        <v>2024</v>
      </c>
      <c r="L18" s="18" t="s">
        <v>31</v>
      </c>
      <c r="M18" s="36">
        <v>1000</v>
      </c>
      <c r="N18" s="36">
        <v>1000</v>
      </c>
      <c r="O18" s="19">
        <v>1000</v>
      </c>
      <c r="P18" s="18"/>
      <c r="Q18" s="18"/>
      <c r="R18" s="18"/>
      <c r="S18" s="56"/>
      <c r="T18" s="57">
        <v>1000</v>
      </c>
      <c r="U18" s="54">
        <v>1</v>
      </c>
      <c r="V18" s="57">
        <v>1000</v>
      </c>
      <c r="W18" s="18">
        <v>1</v>
      </c>
      <c r="X18" s="18" t="s">
        <v>278</v>
      </c>
      <c r="Y18" s="18">
        <v>30</v>
      </c>
      <c r="Z18" s="18" t="s">
        <v>801</v>
      </c>
      <c r="AA18" s="18" t="s">
        <v>858</v>
      </c>
      <c r="AB18" s="18">
        <v>20</v>
      </c>
      <c r="AC18" s="18">
        <v>30</v>
      </c>
      <c r="AD18" s="18" t="s">
        <v>859</v>
      </c>
      <c r="AE18" s="18" t="s">
        <v>860</v>
      </c>
      <c r="AF18" s="18" t="s">
        <v>264</v>
      </c>
      <c r="AG18" s="65"/>
      <c r="AH18" s="65"/>
      <c r="AI18" s="65"/>
      <c r="AJ18" s="65"/>
      <c r="AK18" s="65"/>
      <c r="AL18" s="65"/>
      <c r="AM18" s="65"/>
      <c r="AN18" s="65"/>
      <c r="AO18" s="65"/>
      <c r="AP18" s="65"/>
    </row>
    <row r="19" s="28" customFormat="1" ht="48" spans="1:42">
      <c r="A19" s="8">
        <v>15</v>
      </c>
      <c r="B19" s="18" t="s">
        <v>861</v>
      </c>
      <c r="C19" s="36" t="s">
        <v>862</v>
      </c>
      <c r="D19" s="18" t="s">
        <v>33</v>
      </c>
      <c r="E19" s="36" t="s">
        <v>17</v>
      </c>
      <c r="F19" s="18" t="s">
        <v>61</v>
      </c>
      <c r="G19" s="18">
        <v>2024</v>
      </c>
      <c r="H19" s="36" t="s">
        <v>276</v>
      </c>
      <c r="I19" s="36" t="s">
        <v>294</v>
      </c>
      <c r="J19" s="36" t="s">
        <v>863</v>
      </c>
      <c r="K19" s="8">
        <v>2024</v>
      </c>
      <c r="L19" s="37" t="s">
        <v>31</v>
      </c>
      <c r="M19" s="36">
        <v>330</v>
      </c>
      <c r="N19" s="36">
        <v>311.833215</v>
      </c>
      <c r="O19" s="37">
        <v>311.833215</v>
      </c>
      <c r="P19" s="37"/>
      <c r="Q19" s="37"/>
      <c r="R19" s="37"/>
      <c r="S19" s="37"/>
      <c r="T19" s="37">
        <v>311.833215</v>
      </c>
      <c r="U19" s="54">
        <v>1</v>
      </c>
      <c r="V19" s="37">
        <v>311.833215</v>
      </c>
      <c r="W19" s="37">
        <v>1</v>
      </c>
      <c r="X19" s="37" t="s">
        <v>89</v>
      </c>
      <c r="Y19" s="37">
        <v>10</v>
      </c>
      <c r="Z19" s="18" t="s">
        <v>801</v>
      </c>
      <c r="AA19" s="18" t="s">
        <v>864</v>
      </c>
      <c r="AB19" s="18">
        <v>8.67</v>
      </c>
      <c r="AC19" s="37">
        <v>5</v>
      </c>
      <c r="AD19" s="18" t="s">
        <v>297</v>
      </c>
      <c r="AE19" s="18" t="s">
        <v>298</v>
      </c>
      <c r="AF19" s="18" t="s">
        <v>297</v>
      </c>
      <c r="AG19" s="65"/>
      <c r="AH19" s="65"/>
      <c r="AI19" s="65"/>
      <c r="AJ19" s="65"/>
      <c r="AK19" s="65"/>
      <c r="AL19" s="65"/>
      <c r="AM19" s="65"/>
      <c r="AN19" s="65"/>
      <c r="AO19" s="65"/>
      <c r="AP19" s="65"/>
    </row>
    <row r="20" s="28" customFormat="1" ht="48" spans="1:42">
      <c r="A20" s="8">
        <v>16</v>
      </c>
      <c r="B20" s="18" t="s">
        <v>865</v>
      </c>
      <c r="C20" s="36" t="s">
        <v>866</v>
      </c>
      <c r="D20" s="18" t="s">
        <v>33</v>
      </c>
      <c r="E20" s="36" t="s">
        <v>17</v>
      </c>
      <c r="F20" s="18" t="s">
        <v>61</v>
      </c>
      <c r="G20" s="18">
        <v>2024</v>
      </c>
      <c r="H20" s="36" t="s">
        <v>276</v>
      </c>
      <c r="I20" s="36" t="s">
        <v>867</v>
      </c>
      <c r="J20" s="36" t="s">
        <v>868</v>
      </c>
      <c r="K20" s="8">
        <v>2024</v>
      </c>
      <c r="L20" s="37" t="s">
        <v>31</v>
      </c>
      <c r="M20" s="36">
        <v>1000</v>
      </c>
      <c r="N20" s="36">
        <v>1000</v>
      </c>
      <c r="O20" s="34">
        <v>1000</v>
      </c>
      <c r="P20" s="37"/>
      <c r="Q20" s="37"/>
      <c r="R20" s="37"/>
      <c r="S20" s="37"/>
      <c r="T20" s="37">
        <v>1000</v>
      </c>
      <c r="U20" s="54">
        <v>1</v>
      </c>
      <c r="V20" s="37">
        <v>1000</v>
      </c>
      <c r="W20" s="37">
        <v>20000</v>
      </c>
      <c r="X20" s="37" t="s">
        <v>177</v>
      </c>
      <c r="Y20" s="37">
        <v>20</v>
      </c>
      <c r="Z20" s="18" t="s">
        <v>789</v>
      </c>
      <c r="AA20" s="18" t="s">
        <v>869</v>
      </c>
      <c r="AB20" s="18">
        <v>40</v>
      </c>
      <c r="AC20" s="37">
        <v>5</v>
      </c>
      <c r="AD20" s="18" t="s">
        <v>279</v>
      </c>
      <c r="AE20" s="18" t="s">
        <v>280</v>
      </c>
      <c r="AF20" s="18" t="s">
        <v>279</v>
      </c>
      <c r="AG20" s="65"/>
      <c r="AH20" s="65"/>
      <c r="AI20" s="65"/>
      <c r="AJ20" s="65"/>
      <c r="AK20" s="65"/>
      <c r="AL20" s="65"/>
      <c r="AM20" s="65"/>
      <c r="AN20" s="65"/>
      <c r="AO20" s="65"/>
      <c r="AP20" s="65"/>
    </row>
    <row r="21" s="28" customFormat="1" ht="36" spans="1:42">
      <c r="A21" s="8">
        <v>17</v>
      </c>
      <c r="B21" s="18" t="s">
        <v>865</v>
      </c>
      <c r="C21" s="36" t="s">
        <v>870</v>
      </c>
      <c r="D21" s="19" t="s">
        <v>32</v>
      </c>
      <c r="E21" s="36" t="s">
        <v>21</v>
      </c>
      <c r="F21" s="18" t="s">
        <v>61</v>
      </c>
      <c r="G21" s="18">
        <v>2024</v>
      </c>
      <c r="H21" s="36" t="s">
        <v>276</v>
      </c>
      <c r="I21" s="36" t="s">
        <v>274</v>
      </c>
      <c r="J21" s="36" t="s">
        <v>871</v>
      </c>
      <c r="K21" s="8">
        <v>2024</v>
      </c>
      <c r="L21" s="18" t="s">
        <v>31</v>
      </c>
      <c r="M21" s="36">
        <v>350</v>
      </c>
      <c r="N21" s="36">
        <v>349.995909</v>
      </c>
      <c r="O21" s="37">
        <v>349.995909</v>
      </c>
      <c r="P21" s="37"/>
      <c r="Q21" s="37"/>
      <c r="R21" s="37"/>
      <c r="S21" s="37"/>
      <c r="T21" s="37">
        <v>349.995909</v>
      </c>
      <c r="U21" s="54">
        <v>1</v>
      </c>
      <c r="V21" s="37">
        <v>349.995909</v>
      </c>
      <c r="W21" s="37">
        <v>4</v>
      </c>
      <c r="X21" s="37" t="s">
        <v>872</v>
      </c>
      <c r="Y21" s="37">
        <v>20</v>
      </c>
      <c r="Z21" s="18" t="s">
        <v>801</v>
      </c>
      <c r="AA21" s="18" t="s">
        <v>873</v>
      </c>
      <c r="AB21" s="18">
        <v>14</v>
      </c>
      <c r="AC21" s="37">
        <v>5</v>
      </c>
      <c r="AD21" s="18" t="s">
        <v>279</v>
      </c>
      <c r="AE21" s="18" t="s">
        <v>280</v>
      </c>
      <c r="AF21" s="18" t="s">
        <v>279</v>
      </c>
      <c r="AG21" s="65"/>
      <c r="AH21" s="65"/>
      <c r="AI21" s="65"/>
      <c r="AJ21" s="65"/>
      <c r="AK21" s="65"/>
      <c r="AL21" s="65"/>
      <c r="AM21" s="65"/>
      <c r="AN21" s="65"/>
      <c r="AO21" s="65"/>
      <c r="AP21" s="65"/>
    </row>
    <row r="22" s="28" customFormat="1" ht="72" hidden="1" spans="1:42">
      <c r="A22" s="8">
        <v>18</v>
      </c>
      <c r="B22" s="18" t="s">
        <v>874</v>
      </c>
      <c r="C22" s="36" t="s">
        <v>875</v>
      </c>
      <c r="D22" s="18" t="s">
        <v>33</v>
      </c>
      <c r="E22" s="36" t="s">
        <v>17</v>
      </c>
      <c r="F22" s="18" t="s">
        <v>60</v>
      </c>
      <c r="G22" s="18">
        <v>2024</v>
      </c>
      <c r="H22" s="36" t="s">
        <v>310</v>
      </c>
      <c r="I22" s="36" t="s">
        <v>876</v>
      </c>
      <c r="J22" s="36" t="s">
        <v>877</v>
      </c>
      <c r="K22" s="8">
        <v>2024</v>
      </c>
      <c r="L22" s="18" t="s">
        <v>31</v>
      </c>
      <c r="M22" s="36">
        <v>800</v>
      </c>
      <c r="N22" s="36">
        <v>767.059403</v>
      </c>
      <c r="O22" s="34">
        <v>767.059403</v>
      </c>
      <c r="P22" s="37"/>
      <c r="Q22" s="37"/>
      <c r="R22" s="37"/>
      <c r="S22" s="37"/>
      <c r="T22" s="18">
        <v>767.059403</v>
      </c>
      <c r="U22" s="54">
        <v>1</v>
      </c>
      <c r="V22" s="18">
        <v>767.059403</v>
      </c>
      <c r="W22" s="18">
        <v>1</v>
      </c>
      <c r="X22" s="18" t="s">
        <v>89</v>
      </c>
      <c r="Y22" s="18">
        <v>50</v>
      </c>
      <c r="Z22" s="18" t="s">
        <v>801</v>
      </c>
      <c r="AA22" s="18" t="s">
        <v>878</v>
      </c>
      <c r="AB22" s="18">
        <v>30.68</v>
      </c>
      <c r="AC22" s="18">
        <v>10</v>
      </c>
      <c r="AD22" s="18" t="s">
        <v>874</v>
      </c>
      <c r="AE22" s="18" t="s">
        <v>879</v>
      </c>
      <c r="AF22" s="18" t="s">
        <v>880</v>
      </c>
      <c r="AG22" s="65"/>
      <c r="AH22" s="65"/>
      <c r="AI22" s="65"/>
      <c r="AJ22" s="65"/>
      <c r="AK22" s="65"/>
      <c r="AL22" s="65"/>
      <c r="AM22" s="65"/>
      <c r="AN22" s="65"/>
      <c r="AO22" s="65"/>
      <c r="AP22" s="65"/>
    </row>
    <row r="23" s="28" customFormat="1" ht="96" hidden="1" spans="1:42">
      <c r="A23" s="8">
        <v>19</v>
      </c>
      <c r="B23" s="18" t="s">
        <v>874</v>
      </c>
      <c r="C23" s="36" t="s">
        <v>881</v>
      </c>
      <c r="D23" s="18" t="s">
        <v>33</v>
      </c>
      <c r="E23" s="36" t="s">
        <v>17</v>
      </c>
      <c r="F23" s="18" t="s">
        <v>60</v>
      </c>
      <c r="G23" s="18">
        <v>2024</v>
      </c>
      <c r="H23" s="36" t="s">
        <v>310</v>
      </c>
      <c r="I23" s="36" t="s">
        <v>882</v>
      </c>
      <c r="J23" s="36" t="s">
        <v>883</v>
      </c>
      <c r="K23" s="8">
        <v>2024</v>
      </c>
      <c r="L23" s="18" t="s">
        <v>31</v>
      </c>
      <c r="M23" s="36">
        <v>1900</v>
      </c>
      <c r="N23" s="36">
        <v>1778.830827</v>
      </c>
      <c r="O23" s="34">
        <v>1778.830827</v>
      </c>
      <c r="P23" s="37"/>
      <c r="Q23" s="37"/>
      <c r="R23" s="37"/>
      <c r="S23" s="37"/>
      <c r="T23" s="18">
        <v>1778.830827</v>
      </c>
      <c r="U23" s="54">
        <v>1</v>
      </c>
      <c r="V23" s="18">
        <v>1778.830827</v>
      </c>
      <c r="W23" s="18">
        <v>24400</v>
      </c>
      <c r="X23" s="18" t="s">
        <v>177</v>
      </c>
      <c r="Y23" s="18">
        <v>50</v>
      </c>
      <c r="Z23" s="18" t="s">
        <v>801</v>
      </c>
      <c r="AA23" s="18" t="s">
        <v>884</v>
      </c>
      <c r="AB23" s="18">
        <v>71.15</v>
      </c>
      <c r="AC23" s="18">
        <v>10</v>
      </c>
      <c r="AD23" s="18" t="s">
        <v>874</v>
      </c>
      <c r="AE23" s="18" t="s">
        <v>879</v>
      </c>
      <c r="AF23" s="18" t="s">
        <v>885</v>
      </c>
      <c r="AG23" s="65"/>
      <c r="AH23" s="65"/>
      <c r="AI23" s="65"/>
      <c r="AJ23" s="65"/>
      <c r="AK23" s="65"/>
      <c r="AL23" s="65"/>
      <c r="AM23" s="65"/>
      <c r="AN23" s="65"/>
      <c r="AO23" s="65"/>
      <c r="AP23" s="65"/>
    </row>
    <row r="24" s="28" customFormat="1" ht="96" hidden="1" spans="1:42">
      <c r="A24" s="8">
        <v>20</v>
      </c>
      <c r="B24" s="18" t="s">
        <v>874</v>
      </c>
      <c r="C24" s="36" t="s">
        <v>886</v>
      </c>
      <c r="D24" s="19" t="s">
        <v>33</v>
      </c>
      <c r="E24" s="36" t="s">
        <v>793</v>
      </c>
      <c r="F24" s="18" t="s">
        <v>60</v>
      </c>
      <c r="G24" s="18">
        <v>2024</v>
      </c>
      <c r="H24" s="36" t="s">
        <v>310</v>
      </c>
      <c r="I24" s="36" t="s">
        <v>318</v>
      </c>
      <c r="J24" s="36" t="s">
        <v>887</v>
      </c>
      <c r="K24" s="8">
        <v>2024</v>
      </c>
      <c r="L24" s="18" t="s">
        <v>31</v>
      </c>
      <c r="M24" s="36">
        <v>300</v>
      </c>
      <c r="N24" s="36">
        <v>299.294049</v>
      </c>
      <c r="O24" s="37">
        <v>299.294049</v>
      </c>
      <c r="P24" s="37"/>
      <c r="Q24" s="37"/>
      <c r="R24" s="37"/>
      <c r="S24" s="37"/>
      <c r="T24" s="37">
        <v>299.294049</v>
      </c>
      <c r="U24" s="54">
        <v>1</v>
      </c>
      <c r="V24" s="37">
        <v>299.294049</v>
      </c>
      <c r="W24" s="18">
        <v>1500</v>
      </c>
      <c r="X24" s="18" t="s">
        <v>177</v>
      </c>
      <c r="Y24" s="18">
        <v>50</v>
      </c>
      <c r="Z24" s="18" t="s">
        <v>801</v>
      </c>
      <c r="AA24" s="18" t="s">
        <v>878</v>
      </c>
      <c r="AB24" s="18">
        <v>11.97</v>
      </c>
      <c r="AC24" s="18">
        <v>10</v>
      </c>
      <c r="AD24" s="18" t="s">
        <v>874</v>
      </c>
      <c r="AE24" s="18" t="s">
        <v>888</v>
      </c>
      <c r="AF24" s="18" t="s">
        <v>889</v>
      </c>
      <c r="AG24" s="65"/>
      <c r="AH24" s="65"/>
      <c r="AI24" s="65"/>
      <c r="AJ24" s="65"/>
      <c r="AK24" s="65"/>
      <c r="AL24" s="65"/>
      <c r="AM24" s="65"/>
      <c r="AN24" s="65"/>
      <c r="AO24" s="65"/>
      <c r="AP24" s="65"/>
    </row>
    <row r="25" s="28" customFormat="1" ht="48" spans="1:42">
      <c r="A25" s="8">
        <v>21</v>
      </c>
      <c r="B25" s="18" t="s">
        <v>890</v>
      </c>
      <c r="C25" s="36" t="s">
        <v>891</v>
      </c>
      <c r="D25" s="18" t="s">
        <v>33</v>
      </c>
      <c r="E25" s="36" t="s">
        <v>17</v>
      </c>
      <c r="F25" s="18" t="s">
        <v>61</v>
      </c>
      <c r="G25" s="18">
        <v>2024</v>
      </c>
      <c r="H25" s="36" t="s">
        <v>392</v>
      </c>
      <c r="I25" s="36" t="s">
        <v>892</v>
      </c>
      <c r="J25" s="36" t="s">
        <v>893</v>
      </c>
      <c r="K25" s="8">
        <v>2024</v>
      </c>
      <c r="L25" s="26" t="s">
        <v>31</v>
      </c>
      <c r="M25" s="36">
        <v>500</v>
      </c>
      <c r="N25" s="36">
        <v>503.882549</v>
      </c>
      <c r="O25" s="26">
        <v>500</v>
      </c>
      <c r="P25" s="26"/>
      <c r="Q25" s="26"/>
      <c r="R25" s="26"/>
      <c r="S25" s="26">
        <v>3.88254899999998</v>
      </c>
      <c r="T25" s="26">
        <v>503.882549</v>
      </c>
      <c r="U25" s="54">
        <v>1</v>
      </c>
      <c r="V25" s="26">
        <v>503.882549</v>
      </c>
      <c r="W25" s="26">
        <v>1</v>
      </c>
      <c r="X25" s="26" t="s">
        <v>89</v>
      </c>
      <c r="Y25" s="26">
        <v>50</v>
      </c>
      <c r="Z25" s="26" t="s">
        <v>789</v>
      </c>
      <c r="AA25" s="18" t="s">
        <v>894</v>
      </c>
      <c r="AB25" s="26">
        <v>20</v>
      </c>
      <c r="AC25" s="26">
        <v>50</v>
      </c>
      <c r="AD25" s="18" t="s">
        <v>895</v>
      </c>
      <c r="AE25" s="26" t="s">
        <v>896</v>
      </c>
      <c r="AF25" s="18" t="s">
        <v>895</v>
      </c>
      <c r="AG25" s="65"/>
      <c r="AH25" s="65"/>
      <c r="AI25" s="65"/>
      <c r="AJ25" s="65"/>
      <c r="AK25" s="65"/>
      <c r="AL25" s="65"/>
      <c r="AM25" s="65"/>
      <c r="AN25" s="65"/>
      <c r="AO25" s="65"/>
      <c r="AP25" s="65"/>
    </row>
    <row r="26" s="28" customFormat="1" ht="60" spans="1:42">
      <c r="A26" s="8">
        <v>22</v>
      </c>
      <c r="B26" s="18" t="s">
        <v>897</v>
      </c>
      <c r="C26" s="36" t="s">
        <v>898</v>
      </c>
      <c r="D26" s="18" t="s">
        <v>33</v>
      </c>
      <c r="E26" s="36" t="s">
        <v>17</v>
      </c>
      <c r="F26" s="18" t="s">
        <v>61</v>
      </c>
      <c r="G26" s="18">
        <v>2024</v>
      </c>
      <c r="H26" s="36" t="s">
        <v>392</v>
      </c>
      <c r="I26" s="36" t="s">
        <v>393</v>
      </c>
      <c r="J26" s="36" t="s">
        <v>899</v>
      </c>
      <c r="K26" s="8">
        <v>2024</v>
      </c>
      <c r="L26" s="26" t="s">
        <v>31</v>
      </c>
      <c r="M26" s="36">
        <v>640</v>
      </c>
      <c r="N26" s="36">
        <v>627.218294</v>
      </c>
      <c r="O26" s="20">
        <v>627.218294</v>
      </c>
      <c r="P26" s="26"/>
      <c r="Q26" s="26"/>
      <c r="R26" s="26"/>
      <c r="S26" s="12"/>
      <c r="T26" s="26">
        <v>627.218294</v>
      </c>
      <c r="U26" s="54">
        <v>1</v>
      </c>
      <c r="V26" s="26">
        <v>627.218294</v>
      </c>
      <c r="W26" s="26">
        <v>1</v>
      </c>
      <c r="X26" s="26" t="s">
        <v>89</v>
      </c>
      <c r="Y26" s="26">
        <v>50</v>
      </c>
      <c r="Z26" s="26" t="s">
        <v>789</v>
      </c>
      <c r="AA26" s="18" t="s">
        <v>900</v>
      </c>
      <c r="AB26" s="26">
        <v>25.6</v>
      </c>
      <c r="AC26" s="26">
        <v>50</v>
      </c>
      <c r="AD26" s="18" t="s">
        <v>901</v>
      </c>
      <c r="AE26" s="26" t="s">
        <v>396</v>
      </c>
      <c r="AF26" s="18" t="s">
        <v>901</v>
      </c>
      <c r="AG26" s="65"/>
      <c r="AH26" s="65"/>
      <c r="AI26" s="65"/>
      <c r="AJ26" s="65"/>
      <c r="AK26" s="65"/>
      <c r="AL26" s="65"/>
      <c r="AM26" s="65"/>
      <c r="AN26" s="65"/>
      <c r="AO26" s="65"/>
      <c r="AP26" s="65"/>
    </row>
    <row r="27" s="28" customFormat="1" ht="36" spans="1:42">
      <c r="A27" s="8">
        <v>23</v>
      </c>
      <c r="B27" s="18" t="s">
        <v>897</v>
      </c>
      <c r="C27" s="36" t="s">
        <v>902</v>
      </c>
      <c r="D27" s="18" t="s">
        <v>33</v>
      </c>
      <c r="E27" s="36" t="s">
        <v>17</v>
      </c>
      <c r="F27" s="18" t="s">
        <v>61</v>
      </c>
      <c r="G27" s="18">
        <v>2024</v>
      </c>
      <c r="H27" s="36" t="s">
        <v>392</v>
      </c>
      <c r="I27" s="36" t="s">
        <v>393</v>
      </c>
      <c r="J27" s="36" t="s">
        <v>903</v>
      </c>
      <c r="K27" s="8">
        <v>2024</v>
      </c>
      <c r="L27" s="26" t="s">
        <v>31</v>
      </c>
      <c r="M27" s="36">
        <v>390</v>
      </c>
      <c r="N27" s="36">
        <v>339.142595</v>
      </c>
      <c r="O27" s="12">
        <v>339.142595</v>
      </c>
      <c r="P27" s="26"/>
      <c r="Q27" s="26"/>
      <c r="R27" s="26"/>
      <c r="S27" s="12"/>
      <c r="T27" s="12">
        <v>339.142595</v>
      </c>
      <c r="U27" s="54">
        <v>1</v>
      </c>
      <c r="V27" s="12">
        <v>339.142595</v>
      </c>
      <c r="W27" s="26">
        <v>500</v>
      </c>
      <c r="X27" s="26" t="s">
        <v>388</v>
      </c>
      <c r="Y27" s="26">
        <v>15</v>
      </c>
      <c r="Z27" s="26" t="s">
        <v>789</v>
      </c>
      <c r="AA27" s="18" t="s">
        <v>900</v>
      </c>
      <c r="AB27" s="26">
        <v>15.6</v>
      </c>
      <c r="AC27" s="26">
        <v>15</v>
      </c>
      <c r="AD27" s="18" t="s">
        <v>901</v>
      </c>
      <c r="AE27" s="26" t="s">
        <v>396</v>
      </c>
      <c r="AF27" s="18" t="s">
        <v>901</v>
      </c>
      <c r="AG27" s="65"/>
      <c r="AH27" s="65"/>
      <c r="AI27" s="65"/>
      <c r="AJ27" s="65"/>
      <c r="AK27" s="65"/>
      <c r="AL27" s="65"/>
      <c r="AM27" s="65"/>
      <c r="AN27" s="65"/>
      <c r="AO27" s="65"/>
      <c r="AP27" s="65"/>
    </row>
    <row r="28" s="28" customFormat="1" ht="48" spans="1:42">
      <c r="A28" s="8">
        <v>24</v>
      </c>
      <c r="B28" s="18" t="s">
        <v>904</v>
      </c>
      <c r="C28" s="36" t="s">
        <v>905</v>
      </c>
      <c r="D28" s="19" t="s">
        <v>32</v>
      </c>
      <c r="E28" s="36" t="s">
        <v>21</v>
      </c>
      <c r="F28" s="18" t="s">
        <v>61</v>
      </c>
      <c r="G28" s="18">
        <v>2024</v>
      </c>
      <c r="H28" s="36" t="s">
        <v>404</v>
      </c>
      <c r="I28" s="36" t="s">
        <v>405</v>
      </c>
      <c r="J28" s="36" t="s">
        <v>906</v>
      </c>
      <c r="K28" s="26">
        <v>2024</v>
      </c>
      <c r="L28" s="26" t="s">
        <v>31</v>
      </c>
      <c r="M28" s="36">
        <v>398</v>
      </c>
      <c r="N28" s="36">
        <v>363.56832</v>
      </c>
      <c r="O28" s="26">
        <v>363.56832</v>
      </c>
      <c r="P28" s="26"/>
      <c r="Q28" s="26"/>
      <c r="R28" s="26"/>
      <c r="S28" s="26"/>
      <c r="T28" s="26">
        <v>363.56832</v>
      </c>
      <c r="U28" s="54">
        <v>1</v>
      </c>
      <c r="V28" s="26">
        <v>363.56832</v>
      </c>
      <c r="W28" s="26">
        <v>1</v>
      </c>
      <c r="X28" s="26" t="s">
        <v>89</v>
      </c>
      <c r="Y28" s="26">
        <v>30</v>
      </c>
      <c r="Z28" s="26" t="s">
        <v>801</v>
      </c>
      <c r="AA28" s="18" t="s">
        <v>907</v>
      </c>
      <c r="AB28" s="26">
        <v>14</v>
      </c>
      <c r="AC28" s="26">
        <v>10</v>
      </c>
      <c r="AD28" s="18" t="s">
        <v>908</v>
      </c>
      <c r="AE28" s="26" t="s">
        <v>407</v>
      </c>
      <c r="AF28" s="18" t="s">
        <v>908</v>
      </c>
      <c r="AG28" s="65"/>
      <c r="AH28" s="65"/>
      <c r="AI28" s="65"/>
      <c r="AJ28" s="65"/>
      <c r="AK28" s="65"/>
      <c r="AL28" s="65"/>
      <c r="AM28" s="65"/>
      <c r="AN28" s="65"/>
      <c r="AO28" s="65"/>
      <c r="AP28" s="65"/>
    </row>
    <row r="29" s="28" customFormat="1" ht="60" spans="1:42">
      <c r="A29" s="8">
        <v>25</v>
      </c>
      <c r="B29" s="37" t="s">
        <v>909</v>
      </c>
      <c r="C29" s="36" t="s">
        <v>910</v>
      </c>
      <c r="D29" s="19" t="s">
        <v>32</v>
      </c>
      <c r="E29" s="36" t="s">
        <v>21</v>
      </c>
      <c r="F29" s="18" t="s">
        <v>61</v>
      </c>
      <c r="G29" s="18">
        <v>2024</v>
      </c>
      <c r="H29" s="36" t="s">
        <v>488</v>
      </c>
      <c r="I29" s="36" t="s">
        <v>516</v>
      </c>
      <c r="J29" s="36" t="s">
        <v>911</v>
      </c>
      <c r="K29" s="8">
        <v>2024</v>
      </c>
      <c r="L29" s="18" t="s">
        <v>31</v>
      </c>
      <c r="M29" s="36">
        <v>460</v>
      </c>
      <c r="N29" s="36">
        <v>460</v>
      </c>
      <c r="O29" s="19">
        <v>460</v>
      </c>
      <c r="P29" s="37"/>
      <c r="Q29" s="37"/>
      <c r="R29" s="37"/>
      <c r="S29" s="18"/>
      <c r="T29" s="18">
        <v>460</v>
      </c>
      <c r="U29" s="54">
        <v>1</v>
      </c>
      <c r="V29" s="18">
        <v>460</v>
      </c>
      <c r="W29" s="37">
        <v>5434</v>
      </c>
      <c r="X29" s="37" t="s">
        <v>201</v>
      </c>
      <c r="Y29" s="37">
        <v>20</v>
      </c>
      <c r="Z29" s="18" t="s">
        <v>789</v>
      </c>
      <c r="AA29" s="18" t="s">
        <v>912</v>
      </c>
      <c r="AB29" s="18">
        <v>18.4</v>
      </c>
      <c r="AC29" s="18">
        <v>5</v>
      </c>
      <c r="AD29" s="18" t="s">
        <v>912</v>
      </c>
      <c r="AE29" s="18" t="s">
        <v>518</v>
      </c>
      <c r="AF29" s="18" t="s">
        <v>912</v>
      </c>
      <c r="AG29" s="65"/>
      <c r="AH29" s="65"/>
      <c r="AI29" s="65"/>
      <c r="AJ29" s="65"/>
      <c r="AK29" s="65"/>
      <c r="AL29" s="65"/>
      <c r="AM29" s="65"/>
      <c r="AN29" s="65"/>
      <c r="AO29" s="65"/>
      <c r="AP29" s="65"/>
    </row>
    <row r="30" s="28" customFormat="1" ht="120" spans="1:42">
      <c r="A30" s="8">
        <v>26</v>
      </c>
      <c r="B30" s="18" t="s">
        <v>913</v>
      </c>
      <c r="C30" s="36" t="s">
        <v>914</v>
      </c>
      <c r="D30" s="18" t="s">
        <v>33</v>
      </c>
      <c r="E30" s="36" t="s">
        <v>17</v>
      </c>
      <c r="F30" s="18" t="s">
        <v>61</v>
      </c>
      <c r="G30" s="18">
        <v>2024</v>
      </c>
      <c r="H30" s="36" t="s">
        <v>549</v>
      </c>
      <c r="I30" s="36" t="s">
        <v>915</v>
      </c>
      <c r="J30" s="36" t="s">
        <v>916</v>
      </c>
      <c r="K30" s="8">
        <v>2024</v>
      </c>
      <c r="L30" s="37" t="s">
        <v>31</v>
      </c>
      <c r="M30" s="36">
        <v>950</v>
      </c>
      <c r="N30" s="36">
        <v>859.714181</v>
      </c>
      <c r="O30" s="37">
        <v>859.714181</v>
      </c>
      <c r="P30" s="37"/>
      <c r="Q30" s="37"/>
      <c r="R30" s="37"/>
      <c r="S30" s="18"/>
      <c r="T30" s="18">
        <v>859.714181</v>
      </c>
      <c r="U30" s="54">
        <v>1</v>
      </c>
      <c r="V30" s="18">
        <v>859.714181</v>
      </c>
      <c r="W30" s="37">
        <v>1</v>
      </c>
      <c r="X30" s="37" t="s">
        <v>278</v>
      </c>
      <c r="Y30" s="37">
        <v>20</v>
      </c>
      <c r="Z30" s="18" t="s">
        <v>789</v>
      </c>
      <c r="AA30" s="18" t="s">
        <v>917</v>
      </c>
      <c r="AB30" s="18">
        <v>34.4</v>
      </c>
      <c r="AC30" s="18">
        <v>20</v>
      </c>
      <c r="AD30" s="18" t="s">
        <v>913</v>
      </c>
      <c r="AE30" s="18" t="s">
        <v>918</v>
      </c>
      <c r="AF30" s="18" t="s">
        <v>913</v>
      </c>
      <c r="AG30" s="65"/>
      <c r="AH30" s="65"/>
      <c r="AI30" s="65"/>
      <c r="AJ30" s="65"/>
      <c r="AK30" s="65"/>
      <c r="AL30" s="65"/>
      <c r="AM30" s="65"/>
      <c r="AN30" s="65"/>
      <c r="AO30" s="65"/>
      <c r="AP30" s="65"/>
    </row>
    <row r="31" s="28" customFormat="1" ht="60" spans="1:42">
      <c r="A31" s="8">
        <v>27</v>
      </c>
      <c r="B31" s="18" t="s">
        <v>919</v>
      </c>
      <c r="C31" s="38" t="s">
        <v>920</v>
      </c>
      <c r="D31" s="18" t="s">
        <v>33</v>
      </c>
      <c r="E31" s="36" t="s">
        <v>17</v>
      </c>
      <c r="F31" s="18" t="s">
        <v>61</v>
      </c>
      <c r="G31" s="18">
        <v>2024</v>
      </c>
      <c r="H31" s="19" t="s">
        <v>404</v>
      </c>
      <c r="I31" s="19" t="s">
        <v>405</v>
      </c>
      <c r="J31" s="19" t="s">
        <v>921</v>
      </c>
      <c r="K31" s="26">
        <v>2024</v>
      </c>
      <c r="L31" s="18" t="s">
        <v>31</v>
      </c>
      <c r="M31" s="19">
        <v>285</v>
      </c>
      <c r="N31" s="19">
        <v>262.920564</v>
      </c>
      <c r="O31" s="18">
        <v>262.920564</v>
      </c>
      <c r="P31" s="18"/>
      <c r="Q31" s="18"/>
      <c r="R31" s="18"/>
      <c r="S31" s="11"/>
      <c r="T31" s="11">
        <v>262.920564</v>
      </c>
      <c r="U31" s="54">
        <v>1</v>
      </c>
      <c r="V31" s="11">
        <v>262.920564</v>
      </c>
      <c r="W31" s="18">
        <v>1</v>
      </c>
      <c r="X31" s="18" t="s">
        <v>89</v>
      </c>
      <c r="Y31" s="18">
        <v>50</v>
      </c>
      <c r="Z31" s="18" t="s">
        <v>801</v>
      </c>
      <c r="AA31" s="18" t="s">
        <v>922</v>
      </c>
      <c r="AB31" s="18">
        <v>10.48</v>
      </c>
      <c r="AC31" s="18">
        <v>5</v>
      </c>
      <c r="AD31" s="18" t="s">
        <v>923</v>
      </c>
      <c r="AE31" s="18" t="s">
        <v>407</v>
      </c>
      <c r="AF31" s="18" t="s">
        <v>923</v>
      </c>
      <c r="AG31" s="65"/>
      <c r="AH31" s="65"/>
      <c r="AI31" s="65"/>
      <c r="AJ31" s="65"/>
      <c r="AK31" s="65"/>
      <c r="AL31" s="65"/>
      <c r="AM31" s="65"/>
      <c r="AN31" s="65"/>
      <c r="AO31" s="65"/>
      <c r="AP31" s="65"/>
    </row>
    <row r="32" s="28" customFormat="1" ht="52" hidden="1" customHeight="1" spans="1:42">
      <c r="A32" s="8">
        <v>28</v>
      </c>
      <c r="B32" s="19" t="s">
        <v>924</v>
      </c>
      <c r="C32" s="38" t="s">
        <v>925</v>
      </c>
      <c r="D32" s="18" t="s">
        <v>33</v>
      </c>
      <c r="E32" s="36" t="s">
        <v>17</v>
      </c>
      <c r="F32" s="18" t="s">
        <v>60</v>
      </c>
      <c r="G32" s="18">
        <v>2024</v>
      </c>
      <c r="H32" s="19" t="s">
        <v>404</v>
      </c>
      <c r="I32" s="19" t="s">
        <v>405</v>
      </c>
      <c r="J32" s="19" t="s">
        <v>926</v>
      </c>
      <c r="K32" s="26">
        <v>2024</v>
      </c>
      <c r="L32" s="18" t="s">
        <v>31</v>
      </c>
      <c r="M32" s="19">
        <v>30</v>
      </c>
      <c r="N32" s="19">
        <v>29.9329</v>
      </c>
      <c r="O32" s="18">
        <v>29.9329</v>
      </c>
      <c r="P32" s="18"/>
      <c r="Q32" s="18"/>
      <c r="R32" s="18"/>
      <c r="S32" s="11"/>
      <c r="T32" s="11">
        <v>29.9329</v>
      </c>
      <c r="U32" s="54">
        <v>1</v>
      </c>
      <c r="V32" s="18">
        <v>29.9329</v>
      </c>
      <c r="W32" s="18">
        <v>1</v>
      </c>
      <c r="X32" s="18" t="s">
        <v>165</v>
      </c>
      <c r="Y32" s="18">
        <v>20</v>
      </c>
      <c r="Z32" s="18" t="s">
        <v>801</v>
      </c>
      <c r="AA32" s="18" t="s">
        <v>927</v>
      </c>
      <c r="AB32" s="18">
        <v>11</v>
      </c>
      <c r="AC32" s="18">
        <v>5</v>
      </c>
      <c r="AD32" s="18" t="s">
        <v>924</v>
      </c>
      <c r="AE32" s="18" t="s">
        <v>928</v>
      </c>
      <c r="AF32" s="18" t="s">
        <v>924</v>
      </c>
      <c r="AG32" s="65"/>
      <c r="AH32" s="65"/>
      <c r="AI32" s="65"/>
      <c r="AJ32" s="65"/>
      <c r="AK32" s="65"/>
      <c r="AL32" s="65"/>
      <c r="AM32" s="65"/>
      <c r="AN32" s="65"/>
      <c r="AO32" s="65"/>
      <c r="AP32" s="65"/>
    </row>
    <row r="33" s="28" customFormat="1" ht="48" spans="1:42">
      <c r="A33" s="8">
        <v>29</v>
      </c>
      <c r="B33" s="18" t="s">
        <v>832</v>
      </c>
      <c r="C33" s="7" t="s">
        <v>929</v>
      </c>
      <c r="D33" s="18" t="s">
        <v>33</v>
      </c>
      <c r="E33" s="36" t="s">
        <v>17</v>
      </c>
      <c r="F33" s="18" t="s">
        <v>61</v>
      </c>
      <c r="G33" s="18">
        <v>2024</v>
      </c>
      <c r="H33" s="34" t="s">
        <v>151</v>
      </c>
      <c r="I33" s="34" t="s">
        <v>152</v>
      </c>
      <c r="J33" s="34" t="s">
        <v>930</v>
      </c>
      <c r="K33" s="8">
        <v>2024</v>
      </c>
      <c r="L33" s="18" t="s">
        <v>31</v>
      </c>
      <c r="M33" s="34">
        <v>312</v>
      </c>
      <c r="N33" s="34">
        <v>300.381844</v>
      </c>
      <c r="O33" s="37">
        <v>300.381844</v>
      </c>
      <c r="P33" s="37"/>
      <c r="Q33" s="37"/>
      <c r="R33" s="37"/>
      <c r="S33" s="11"/>
      <c r="T33" s="11">
        <v>300.381844</v>
      </c>
      <c r="U33" s="54">
        <v>1</v>
      </c>
      <c r="V33" s="11">
        <v>300.381844</v>
      </c>
      <c r="W33" s="37">
        <v>1500</v>
      </c>
      <c r="X33" s="37" t="s">
        <v>177</v>
      </c>
      <c r="Y33" s="37">
        <v>20</v>
      </c>
      <c r="Z33" s="37" t="s">
        <v>789</v>
      </c>
      <c r="AA33" s="37" t="s">
        <v>822</v>
      </c>
      <c r="AB33" s="37">
        <v>12.48</v>
      </c>
      <c r="AC33" s="37">
        <v>20</v>
      </c>
      <c r="AD33" s="18" t="s">
        <v>832</v>
      </c>
      <c r="AE33" s="37" t="s">
        <v>155</v>
      </c>
      <c r="AF33" s="18" t="s">
        <v>832</v>
      </c>
      <c r="AG33" s="65"/>
      <c r="AH33" s="65"/>
      <c r="AI33" s="65"/>
      <c r="AJ33" s="65"/>
      <c r="AK33" s="65"/>
      <c r="AL33" s="65"/>
      <c r="AM33" s="65"/>
      <c r="AN33" s="65"/>
      <c r="AO33" s="65"/>
      <c r="AP33" s="65"/>
    </row>
    <row r="34" s="28" customFormat="1" ht="67.5" spans="1:42">
      <c r="A34" s="8">
        <v>30</v>
      </c>
      <c r="B34" s="39" t="s">
        <v>931</v>
      </c>
      <c r="C34" s="7" t="s">
        <v>932</v>
      </c>
      <c r="D34" s="18" t="s">
        <v>33</v>
      </c>
      <c r="E34" s="7" t="s">
        <v>17</v>
      </c>
      <c r="F34" s="18" t="s">
        <v>61</v>
      </c>
      <c r="G34" s="18">
        <v>2024</v>
      </c>
      <c r="H34" s="34" t="s">
        <v>529</v>
      </c>
      <c r="I34" s="34" t="s">
        <v>542</v>
      </c>
      <c r="J34" s="7" t="s">
        <v>933</v>
      </c>
      <c r="K34" s="8">
        <v>2024</v>
      </c>
      <c r="L34" s="18" t="s">
        <v>31</v>
      </c>
      <c r="M34" s="34">
        <v>130</v>
      </c>
      <c r="N34" s="34">
        <v>130.105348</v>
      </c>
      <c r="O34" s="18"/>
      <c r="P34" s="18">
        <v>130</v>
      </c>
      <c r="Q34" s="18"/>
      <c r="R34" s="18"/>
      <c r="S34" s="18">
        <v>0.105347999999992</v>
      </c>
      <c r="T34" s="18">
        <v>130.105348</v>
      </c>
      <c r="U34" s="54">
        <v>1</v>
      </c>
      <c r="V34" s="18">
        <v>130.105348</v>
      </c>
      <c r="W34" s="18">
        <v>1920</v>
      </c>
      <c r="X34" s="18" t="s">
        <v>201</v>
      </c>
      <c r="Y34" s="18">
        <v>8</v>
      </c>
      <c r="Z34" s="18" t="s">
        <v>801</v>
      </c>
      <c r="AA34" s="61" t="s">
        <v>934</v>
      </c>
      <c r="AB34" s="18">
        <v>5.7</v>
      </c>
      <c r="AC34" s="18">
        <v>5</v>
      </c>
      <c r="AD34" s="39" t="s">
        <v>931</v>
      </c>
      <c r="AE34" s="18" t="s">
        <v>544</v>
      </c>
      <c r="AF34" s="39" t="s">
        <v>931</v>
      </c>
      <c r="AG34" s="65"/>
      <c r="AH34" s="65"/>
      <c r="AI34" s="65"/>
      <c r="AJ34" s="65"/>
      <c r="AK34" s="65"/>
      <c r="AL34" s="65"/>
      <c r="AM34" s="65"/>
      <c r="AN34" s="65"/>
      <c r="AO34" s="65"/>
      <c r="AP34" s="65"/>
    </row>
    <row r="35" s="28" customFormat="1" ht="36" spans="1:42">
      <c r="A35" s="8">
        <v>31</v>
      </c>
      <c r="B35" s="18" t="s">
        <v>935</v>
      </c>
      <c r="C35" s="7" t="s">
        <v>936</v>
      </c>
      <c r="D35" s="18" t="s">
        <v>33</v>
      </c>
      <c r="E35" s="7" t="s">
        <v>17</v>
      </c>
      <c r="F35" s="18" t="s">
        <v>61</v>
      </c>
      <c r="G35" s="18">
        <v>2024</v>
      </c>
      <c r="H35" s="34" t="s">
        <v>310</v>
      </c>
      <c r="I35" s="34" t="s">
        <v>672</v>
      </c>
      <c r="J35" s="49" t="s">
        <v>937</v>
      </c>
      <c r="K35" s="8">
        <v>2024</v>
      </c>
      <c r="L35" s="18" t="s">
        <v>31</v>
      </c>
      <c r="M35" s="34">
        <v>350</v>
      </c>
      <c r="N35" s="34">
        <v>350.001608</v>
      </c>
      <c r="O35" s="11"/>
      <c r="P35" s="18">
        <v>350</v>
      </c>
      <c r="Q35" s="18"/>
      <c r="R35" s="18"/>
      <c r="S35" s="11">
        <v>0.001608</v>
      </c>
      <c r="T35" s="11">
        <v>350.001608</v>
      </c>
      <c r="U35" s="54">
        <v>1</v>
      </c>
      <c r="V35" s="11">
        <v>350.001608</v>
      </c>
      <c r="W35" s="18">
        <v>2000</v>
      </c>
      <c r="X35" s="18" t="s">
        <v>177</v>
      </c>
      <c r="Y35" s="18">
        <v>10</v>
      </c>
      <c r="Z35" s="18" t="s">
        <v>801</v>
      </c>
      <c r="AA35" s="18" t="s">
        <v>938</v>
      </c>
      <c r="AB35" s="18">
        <v>14</v>
      </c>
      <c r="AC35" s="18">
        <v>10</v>
      </c>
      <c r="AD35" s="18" t="s">
        <v>935</v>
      </c>
      <c r="AE35" s="18" t="s">
        <v>674</v>
      </c>
      <c r="AF35" s="18" t="s">
        <v>935</v>
      </c>
      <c r="AG35" s="65"/>
      <c r="AH35" s="65"/>
      <c r="AI35" s="65"/>
      <c r="AJ35" s="65"/>
      <c r="AK35" s="65"/>
      <c r="AL35" s="65"/>
      <c r="AM35" s="65"/>
      <c r="AN35" s="65"/>
      <c r="AO35" s="65"/>
      <c r="AP35" s="65"/>
    </row>
    <row r="36" s="28" customFormat="1" ht="36" spans="1:42">
      <c r="A36" s="8">
        <v>32</v>
      </c>
      <c r="B36" s="18" t="s">
        <v>939</v>
      </c>
      <c r="C36" s="34" t="s">
        <v>940</v>
      </c>
      <c r="D36" s="18" t="s">
        <v>33</v>
      </c>
      <c r="E36" s="34" t="s">
        <v>17</v>
      </c>
      <c r="F36" s="18" t="s">
        <v>61</v>
      </c>
      <c r="G36" s="18">
        <v>2024</v>
      </c>
      <c r="H36" s="34" t="s">
        <v>569</v>
      </c>
      <c r="I36" s="34" t="s">
        <v>941</v>
      </c>
      <c r="J36" s="34" t="s">
        <v>942</v>
      </c>
      <c r="K36" s="8">
        <v>2024</v>
      </c>
      <c r="L36" s="18" t="s">
        <v>31</v>
      </c>
      <c r="M36" s="34">
        <v>40</v>
      </c>
      <c r="N36" s="34">
        <v>94.601207</v>
      </c>
      <c r="O36" s="18"/>
      <c r="P36" s="18"/>
      <c r="Q36" s="18">
        <v>40</v>
      </c>
      <c r="R36" s="18"/>
      <c r="S36" s="11">
        <v>54.601207</v>
      </c>
      <c r="T36" s="11">
        <v>94.601207</v>
      </c>
      <c r="U36" s="54">
        <v>1</v>
      </c>
      <c r="V36" s="11">
        <v>94.601207</v>
      </c>
      <c r="W36" s="18">
        <v>400</v>
      </c>
      <c r="X36" s="18" t="s">
        <v>177</v>
      </c>
      <c r="Y36" s="18">
        <v>20</v>
      </c>
      <c r="Z36" s="18" t="s">
        <v>801</v>
      </c>
      <c r="AA36" s="18" t="s">
        <v>943</v>
      </c>
      <c r="AB36" s="18">
        <v>1.6</v>
      </c>
      <c r="AC36" s="18">
        <v>20</v>
      </c>
      <c r="AD36" s="18" t="s">
        <v>939</v>
      </c>
      <c r="AE36" s="18" t="s">
        <v>944</v>
      </c>
      <c r="AF36" s="18" t="s">
        <v>939</v>
      </c>
      <c r="AG36" s="65"/>
      <c r="AH36" s="65"/>
      <c r="AI36" s="65"/>
      <c r="AJ36" s="65"/>
      <c r="AK36" s="65"/>
      <c r="AL36" s="65"/>
      <c r="AM36" s="65"/>
      <c r="AN36" s="65"/>
      <c r="AO36" s="65"/>
      <c r="AP36" s="65"/>
    </row>
    <row r="37" s="28" customFormat="1" ht="48" spans="1:42">
      <c r="A37" s="8">
        <v>33</v>
      </c>
      <c r="B37" s="18" t="s">
        <v>945</v>
      </c>
      <c r="C37" s="34" t="s">
        <v>946</v>
      </c>
      <c r="D37" s="18" t="s">
        <v>33</v>
      </c>
      <c r="E37" s="34" t="s">
        <v>17</v>
      </c>
      <c r="F37" s="18" t="s">
        <v>61</v>
      </c>
      <c r="G37" s="18">
        <v>2024</v>
      </c>
      <c r="H37" s="34" t="s">
        <v>221</v>
      </c>
      <c r="I37" s="34" t="s">
        <v>947</v>
      </c>
      <c r="J37" s="34" t="s">
        <v>948</v>
      </c>
      <c r="K37" s="8">
        <v>2024</v>
      </c>
      <c r="L37" s="18" t="s">
        <v>31</v>
      </c>
      <c r="M37" s="34">
        <v>20</v>
      </c>
      <c r="N37" s="34">
        <v>19.192532</v>
      </c>
      <c r="O37" s="18"/>
      <c r="P37" s="18"/>
      <c r="Q37" s="18">
        <v>19.192532</v>
      </c>
      <c r="R37" s="18"/>
      <c r="S37" s="18"/>
      <c r="T37" s="18">
        <v>19.192532</v>
      </c>
      <c r="U37" s="54">
        <v>1</v>
      </c>
      <c r="V37" s="18">
        <v>19.192532</v>
      </c>
      <c r="W37" s="18">
        <v>1</v>
      </c>
      <c r="X37" s="18" t="s">
        <v>165</v>
      </c>
      <c r="Y37" s="18">
        <v>20</v>
      </c>
      <c r="Z37" s="18" t="s">
        <v>789</v>
      </c>
      <c r="AA37" s="18" t="s">
        <v>945</v>
      </c>
      <c r="AB37" s="18">
        <v>0.76</v>
      </c>
      <c r="AC37" s="18">
        <v>20</v>
      </c>
      <c r="AD37" s="18" t="s">
        <v>945</v>
      </c>
      <c r="AE37" s="18" t="s">
        <v>949</v>
      </c>
      <c r="AF37" s="18" t="s">
        <v>950</v>
      </c>
      <c r="AG37" s="65"/>
      <c r="AH37" s="65"/>
      <c r="AI37" s="65"/>
      <c r="AJ37" s="65"/>
      <c r="AK37" s="65"/>
      <c r="AL37" s="65"/>
      <c r="AM37" s="65"/>
      <c r="AN37" s="65"/>
      <c r="AO37" s="65"/>
      <c r="AP37" s="65"/>
    </row>
    <row r="38" s="28" customFormat="1" ht="36" spans="1:42">
      <c r="A38" s="8">
        <v>34</v>
      </c>
      <c r="B38" s="18" t="s">
        <v>951</v>
      </c>
      <c r="C38" s="34" t="s">
        <v>952</v>
      </c>
      <c r="D38" s="18" t="s">
        <v>33</v>
      </c>
      <c r="E38" s="34" t="s">
        <v>17</v>
      </c>
      <c r="F38" s="18" t="s">
        <v>61</v>
      </c>
      <c r="G38" s="18">
        <v>2024</v>
      </c>
      <c r="H38" s="34" t="s">
        <v>199</v>
      </c>
      <c r="I38" s="34" t="s">
        <v>953</v>
      </c>
      <c r="J38" s="34" t="s">
        <v>954</v>
      </c>
      <c r="K38" s="8">
        <v>2024</v>
      </c>
      <c r="L38" s="18" t="s">
        <v>31</v>
      </c>
      <c r="M38" s="34">
        <v>40</v>
      </c>
      <c r="N38" s="19">
        <v>40.167394</v>
      </c>
      <c r="O38" s="11"/>
      <c r="P38" s="18"/>
      <c r="Q38" s="18">
        <v>40</v>
      </c>
      <c r="R38" s="18"/>
      <c r="S38" s="11">
        <v>0.167394000000002</v>
      </c>
      <c r="T38" s="18">
        <v>40.167394</v>
      </c>
      <c r="U38" s="54">
        <v>1</v>
      </c>
      <c r="V38" s="18">
        <v>40.167394</v>
      </c>
      <c r="W38" s="18">
        <v>200</v>
      </c>
      <c r="X38" s="18" t="s">
        <v>201</v>
      </c>
      <c r="Y38" s="18">
        <v>20</v>
      </c>
      <c r="Z38" s="18" t="s">
        <v>801</v>
      </c>
      <c r="AA38" s="18" t="s">
        <v>955</v>
      </c>
      <c r="AB38" s="18">
        <v>1.6</v>
      </c>
      <c r="AC38" s="18">
        <v>10</v>
      </c>
      <c r="AD38" s="18" t="s">
        <v>951</v>
      </c>
      <c r="AE38" s="18" t="s">
        <v>956</v>
      </c>
      <c r="AF38" s="18" t="s">
        <v>951</v>
      </c>
      <c r="AG38" s="65"/>
      <c r="AH38" s="65"/>
      <c r="AI38" s="65"/>
      <c r="AJ38" s="65"/>
      <c r="AK38" s="65"/>
      <c r="AL38" s="65"/>
      <c r="AM38" s="65"/>
      <c r="AN38" s="65"/>
      <c r="AO38" s="65"/>
      <c r="AP38" s="65"/>
    </row>
    <row r="39" s="28" customFormat="1" ht="60" hidden="1" spans="1:42">
      <c r="A39" s="8">
        <v>35</v>
      </c>
      <c r="B39" s="18" t="s">
        <v>957</v>
      </c>
      <c r="C39" s="34" t="s">
        <v>958</v>
      </c>
      <c r="D39" s="18" t="s">
        <v>33</v>
      </c>
      <c r="E39" s="34" t="s">
        <v>17</v>
      </c>
      <c r="F39" s="18" t="s">
        <v>60</v>
      </c>
      <c r="G39" s="18">
        <v>2024</v>
      </c>
      <c r="H39" s="34" t="s">
        <v>569</v>
      </c>
      <c r="I39" s="34" t="s">
        <v>959</v>
      </c>
      <c r="J39" s="34" t="s">
        <v>960</v>
      </c>
      <c r="K39" s="8">
        <v>2024</v>
      </c>
      <c r="L39" s="18" t="s">
        <v>31</v>
      </c>
      <c r="M39" s="50">
        <v>50</v>
      </c>
      <c r="N39" s="19">
        <v>48.376365</v>
      </c>
      <c r="O39" s="18">
        <v>48.376365</v>
      </c>
      <c r="P39" s="18"/>
      <c r="Q39" s="18"/>
      <c r="R39" s="18"/>
      <c r="S39" s="18"/>
      <c r="T39" s="18">
        <v>48.376365</v>
      </c>
      <c r="U39" s="54">
        <v>1</v>
      </c>
      <c r="V39" s="18">
        <v>48.376365</v>
      </c>
      <c r="W39" s="18">
        <v>400</v>
      </c>
      <c r="X39" s="18" t="s">
        <v>177</v>
      </c>
      <c r="Y39" s="18">
        <v>20</v>
      </c>
      <c r="Z39" s="18" t="s">
        <v>801</v>
      </c>
      <c r="AA39" s="18" t="s">
        <v>943</v>
      </c>
      <c r="AB39" s="18">
        <v>2</v>
      </c>
      <c r="AC39" s="18">
        <v>20</v>
      </c>
      <c r="AD39" s="18" t="s">
        <v>957</v>
      </c>
      <c r="AE39" s="18" t="s">
        <v>961</v>
      </c>
      <c r="AF39" s="18" t="s">
        <v>957</v>
      </c>
      <c r="AG39" s="65"/>
      <c r="AH39" s="65"/>
      <c r="AI39" s="65"/>
      <c r="AJ39" s="65"/>
      <c r="AK39" s="65"/>
      <c r="AL39" s="65"/>
      <c r="AM39" s="65"/>
      <c r="AN39" s="65"/>
      <c r="AO39" s="65"/>
      <c r="AP39" s="65"/>
    </row>
    <row r="40" s="28" customFormat="1" ht="48" spans="1:42">
      <c r="A40" s="8">
        <v>36</v>
      </c>
      <c r="B40" s="40" t="s">
        <v>962</v>
      </c>
      <c r="C40" s="41" t="s">
        <v>963</v>
      </c>
      <c r="D40" s="18" t="s">
        <v>33</v>
      </c>
      <c r="E40" s="37" t="s">
        <v>17</v>
      </c>
      <c r="F40" s="8" t="s">
        <v>61</v>
      </c>
      <c r="G40" s="18">
        <v>2024</v>
      </c>
      <c r="H40" s="41" t="s">
        <v>460</v>
      </c>
      <c r="I40" s="41" t="s">
        <v>471</v>
      </c>
      <c r="J40" s="41" t="s">
        <v>964</v>
      </c>
      <c r="K40" s="8">
        <v>2024</v>
      </c>
      <c r="L40" s="37" t="s">
        <v>31</v>
      </c>
      <c r="M40" s="41">
        <v>1215</v>
      </c>
      <c r="N40" s="41">
        <v>1215</v>
      </c>
      <c r="O40" s="40">
        <v>1215</v>
      </c>
      <c r="P40" s="18"/>
      <c r="Q40" s="18"/>
      <c r="R40" s="18"/>
      <c r="S40" s="18"/>
      <c r="T40" s="40">
        <v>1215</v>
      </c>
      <c r="U40" s="54">
        <v>1</v>
      </c>
      <c r="V40" s="40">
        <v>1215</v>
      </c>
      <c r="W40" s="18">
        <v>1</v>
      </c>
      <c r="X40" s="18" t="s">
        <v>89</v>
      </c>
      <c r="Y40" s="18">
        <v>10</v>
      </c>
      <c r="Z40" s="18" t="s">
        <v>801</v>
      </c>
      <c r="AA40" s="18" t="s">
        <v>965</v>
      </c>
      <c r="AB40" s="18">
        <v>26</v>
      </c>
      <c r="AC40" s="18">
        <v>10</v>
      </c>
      <c r="AD40" s="40" t="s">
        <v>962</v>
      </c>
      <c r="AE40" s="18" t="s">
        <v>473</v>
      </c>
      <c r="AF40" s="40" t="s">
        <v>962</v>
      </c>
      <c r="AG40" s="65"/>
      <c r="AH40" s="65"/>
      <c r="AI40" s="65"/>
      <c r="AJ40" s="65"/>
      <c r="AK40" s="65"/>
      <c r="AL40" s="65"/>
      <c r="AM40" s="65"/>
      <c r="AN40" s="65"/>
      <c r="AO40" s="65"/>
      <c r="AP40" s="65"/>
    </row>
    <row r="41" s="28" customFormat="1" ht="36" spans="1:42">
      <c r="A41" s="8">
        <v>37</v>
      </c>
      <c r="B41" s="18" t="s">
        <v>966</v>
      </c>
      <c r="C41" s="41" t="s">
        <v>967</v>
      </c>
      <c r="D41" s="18" t="s">
        <v>33</v>
      </c>
      <c r="E41" s="37" t="s">
        <v>17</v>
      </c>
      <c r="F41" s="8" t="s">
        <v>61</v>
      </c>
      <c r="G41" s="18">
        <v>2024</v>
      </c>
      <c r="H41" s="41" t="s">
        <v>87</v>
      </c>
      <c r="I41" s="41" t="s">
        <v>103</v>
      </c>
      <c r="J41" s="41" t="s">
        <v>968</v>
      </c>
      <c r="K41" s="8">
        <v>2024</v>
      </c>
      <c r="L41" s="37" t="s">
        <v>31</v>
      </c>
      <c r="M41" s="41">
        <v>2012</v>
      </c>
      <c r="N41" s="41">
        <v>2012</v>
      </c>
      <c r="O41" s="40">
        <v>2012</v>
      </c>
      <c r="P41" s="18"/>
      <c r="Q41" s="18"/>
      <c r="R41" s="18"/>
      <c r="S41" s="18"/>
      <c r="T41" s="40">
        <v>2012</v>
      </c>
      <c r="U41" s="54">
        <v>1</v>
      </c>
      <c r="V41" s="40">
        <v>2012</v>
      </c>
      <c r="W41" s="18">
        <v>1</v>
      </c>
      <c r="X41" s="18" t="s">
        <v>278</v>
      </c>
      <c r="Y41" s="18">
        <v>20</v>
      </c>
      <c r="Z41" s="18" t="s">
        <v>969</v>
      </c>
      <c r="AA41" s="18" t="s">
        <v>970</v>
      </c>
      <c r="AB41" s="18">
        <v>80.48</v>
      </c>
      <c r="AC41" s="18">
        <v>5</v>
      </c>
      <c r="AD41" s="18" t="s">
        <v>966</v>
      </c>
      <c r="AE41" s="18" t="s">
        <v>106</v>
      </c>
      <c r="AF41" s="18" t="s">
        <v>966</v>
      </c>
      <c r="AG41" s="65"/>
      <c r="AH41" s="65"/>
      <c r="AI41" s="65"/>
      <c r="AJ41" s="65"/>
      <c r="AK41" s="65"/>
      <c r="AL41" s="65"/>
      <c r="AM41" s="65"/>
      <c r="AN41" s="65"/>
      <c r="AO41" s="65"/>
      <c r="AP41" s="65"/>
    </row>
    <row r="42" s="28" customFormat="1" ht="48" spans="1:42">
      <c r="A42" s="8">
        <v>38</v>
      </c>
      <c r="B42" s="19" t="s">
        <v>971</v>
      </c>
      <c r="C42" s="41" t="s">
        <v>972</v>
      </c>
      <c r="D42" s="18" t="s">
        <v>33</v>
      </c>
      <c r="E42" s="37" t="s">
        <v>17</v>
      </c>
      <c r="F42" s="8" t="s">
        <v>61</v>
      </c>
      <c r="G42" s="18">
        <v>2024</v>
      </c>
      <c r="H42" s="41" t="s">
        <v>87</v>
      </c>
      <c r="I42" s="41" t="s">
        <v>973</v>
      </c>
      <c r="J42" s="41" t="s">
        <v>974</v>
      </c>
      <c r="K42" s="8">
        <v>2024</v>
      </c>
      <c r="L42" s="37" t="s">
        <v>31</v>
      </c>
      <c r="M42" s="41">
        <v>1303</v>
      </c>
      <c r="N42" s="41">
        <v>1303</v>
      </c>
      <c r="O42" s="41">
        <v>1303</v>
      </c>
      <c r="P42" s="8"/>
      <c r="Q42" s="8"/>
      <c r="R42" s="8"/>
      <c r="S42" s="19"/>
      <c r="T42" s="41">
        <v>1303</v>
      </c>
      <c r="U42" s="54">
        <v>1</v>
      </c>
      <c r="V42" s="41">
        <v>1303</v>
      </c>
      <c r="W42" s="8">
        <v>1</v>
      </c>
      <c r="X42" s="8" t="s">
        <v>278</v>
      </c>
      <c r="Y42" s="8">
        <v>20</v>
      </c>
      <c r="Z42" s="18" t="s">
        <v>969</v>
      </c>
      <c r="AA42" s="18" t="s">
        <v>975</v>
      </c>
      <c r="AB42" s="26">
        <v>52.12</v>
      </c>
      <c r="AC42" s="26">
        <v>6</v>
      </c>
      <c r="AD42" s="19" t="s">
        <v>971</v>
      </c>
      <c r="AE42" s="18" t="s">
        <v>976</v>
      </c>
      <c r="AF42" s="19" t="s">
        <v>971</v>
      </c>
      <c r="AG42" s="65"/>
      <c r="AH42" s="65"/>
      <c r="AI42" s="65"/>
      <c r="AJ42" s="65"/>
      <c r="AK42" s="65"/>
      <c r="AL42" s="65"/>
      <c r="AM42" s="65"/>
      <c r="AN42" s="65"/>
      <c r="AO42" s="65"/>
      <c r="AP42" s="65"/>
    </row>
    <row r="43" s="1" customFormat="1" ht="72" customHeight="1" spans="1:42">
      <c r="A43" s="8">
        <v>39</v>
      </c>
      <c r="B43" s="11" t="s">
        <v>977</v>
      </c>
      <c r="C43" s="42" t="s">
        <v>738</v>
      </c>
      <c r="D43" s="43" t="s">
        <v>33</v>
      </c>
      <c r="E43" s="42" t="s">
        <v>17</v>
      </c>
      <c r="F43" s="8" t="s">
        <v>61</v>
      </c>
      <c r="G43" s="8">
        <v>2024</v>
      </c>
      <c r="H43" s="44" t="s">
        <v>151</v>
      </c>
      <c r="I43" s="42" t="s">
        <v>689</v>
      </c>
      <c r="J43" s="42" t="s">
        <v>978</v>
      </c>
      <c r="K43" s="51">
        <v>2024</v>
      </c>
      <c r="L43" s="37" t="s">
        <v>31</v>
      </c>
      <c r="M43" s="19">
        <v>67</v>
      </c>
      <c r="N43" s="52">
        <v>66.945028</v>
      </c>
      <c r="O43" s="53"/>
      <c r="P43" s="53"/>
      <c r="Q43" s="53"/>
      <c r="R43" s="58">
        <v>66.945028</v>
      </c>
      <c r="S43" s="53"/>
      <c r="T43" s="12">
        <v>66.945028</v>
      </c>
      <c r="U43" s="59">
        <v>1</v>
      </c>
      <c r="V43" s="12">
        <v>66.945028</v>
      </c>
      <c r="W43" s="60">
        <v>1</v>
      </c>
      <c r="X43" s="60" t="s">
        <v>89</v>
      </c>
      <c r="Y43" s="62">
        <v>20</v>
      </c>
      <c r="Z43" s="63" t="s">
        <v>789</v>
      </c>
      <c r="AA43" s="11" t="s">
        <v>979</v>
      </c>
      <c r="AB43" s="64">
        <v>2.8</v>
      </c>
      <c r="AC43" s="64">
        <v>20</v>
      </c>
      <c r="AD43" s="11" t="s">
        <v>980</v>
      </c>
      <c r="AE43" s="12" t="s">
        <v>691</v>
      </c>
      <c r="AF43" s="11" t="s">
        <v>980</v>
      </c>
      <c r="AG43" s="27"/>
      <c r="AH43" s="27"/>
      <c r="AI43" s="27"/>
      <c r="AJ43" s="27"/>
      <c r="AK43" s="27"/>
      <c r="AL43" s="27"/>
      <c r="AM43" s="27"/>
      <c r="AN43" s="27"/>
      <c r="AO43" s="27"/>
      <c r="AP43" s="27"/>
    </row>
    <row r="44" ht="48" spans="1:32">
      <c r="A44" s="8">
        <v>40</v>
      </c>
      <c r="B44" s="18" t="s">
        <v>981</v>
      </c>
      <c r="C44" s="34" t="s">
        <v>982</v>
      </c>
      <c r="D44" s="19" t="s">
        <v>32</v>
      </c>
      <c r="E44" s="34" t="s">
        <v>21</v>
      </c>
      <c r="F44" s="18" t="s">
        <v>61</v>
      </c>
      <c r="G44" s="18">
        <v>2024</v>
      </c>
      <c r="H44" s="34" t="s">
        <v>488</v>
      </c>
      <c r="I44" s="34" t="s">
        <v>983</v>
      </c>
      <c r="J44" s="34" t="s">
        <v>984</v>
      </c>
      <c r="K44" s="8">
        <v>2024</v>
      </c>
      <c r="L44" s="18" t="s">
        <v>31</v>
      </c>
      <c r="M44" s="34">
        <v>30</v>
      </c>
      <c r="N44" s="34">
        <v>28.195196</v>
      </c>
      <c r="O44" s="11"/>
      <c r="P44" s="18"/>
      <c r="Q44" s="18">
        <v>28.195196</v>
      </c>
      <c r="R44" s="18"/>
      <c r="S44" s="11"/>
      <c r="T44" s="11">
        <v>28.195196</v>
      </c>
      <c r="U44" s="54">
        <v>1</v>
      </c>
      <c r="V44" s="11">
        <v>28.195196</v>
      </c>
      <c r="W44" s="18">
        <v>15</v>
      </c>
      <c r="X44" s="18" t="s">
        <v>89</v>
      </c>
      <c r="Y44" s="18">
        <v>10</v>
      </c>
      <c r="Z44" s="63" t="s">
        <v>789</v>
      </c>
      <c r="AA44" s="18" t="s">
        <v>985</v>
      </c>
      <c r="AB44" s="18">
        <v>1.5</v>
      </c>
      <c r="AC44" s="18">
        <v>10</v>
      </c>
      <c r="AD44" s="18" t="s">
        <v>985</v>
      </c>
      <c r="AE44" s="18" t="s">
        <v>986</v>
      </c>
      <c r="AF44" s="18" t="s">
        <v>985</v>
      </c>
    </row>
  </sheetData>
  <autoFilter xmlns:etc="http://www.wps.cn/officeDocument/2017/etCustomData" ref="A4:AP44" etc:filterBottomFollowUsedRange="0">
    <filterColumn colId="5">
      <customFilters>
        <customFilter operator="equal" val="村"/>
      </customFilters>
    </filterColumn>
    <extLst/>
  </autoFilter>
  <mergeCells count="23">
    <mergeCell ref="A1:B1"/>
    <mergeCell ref="A2:AF2"/>
    <mergeCell ref="H3:I3"/>
    <mergeCell ref="N3:S3"/>
    <mergeCell ref="T3:U3"/>
    <mergeCell ref="Z3:AC3"/>
    <mergeCell ref="AD3:AE3"/>
    <mergeCell ref="A3:A4"/>
    <mergeCell ref="B3:B4"/>
    <mergeCell ref="C3:C4"/>
    <mergeCell ref="D3:D4"/>
    <mergeCell ref="E3:E4"/>
    <mergeCell ref="F3:F4"/>
    <mergeCell ref="G3:G4"/>
    <mergeCell ref="J3:J4"/>
    <mergeCell ref="K3:K4"/>
    <mergeCell ref="L3:L4"/>
    <mergeCell ref="M3:M4"/>
    <mergeCell ref="V3:V4"/>
    <mergeCell ref="W3:W4"/>
    <mergeCell ref="X3:X4"/>
    <mergeCell ref="Y3:Y4"/>
    <mergeCell ref="AF3:AF4"/>
  </mergeCells>
  <conditionalFormatting sqref="C33">
    <cfRule type="duplicateValues" dxfId="0" priority="1"/>
  </conditionalFormatting>
  <dataValidations count="1">
    <dataValidation allowBlank="1" showInputMessage="1" showErrorMessage="1" sqref="L3:L4"/>
  </dataValidations>
  <printOptions horizontalCentered="1"/>
  <pageMargins left="0.393055555555556" right="0.393055555555556" top="0.802777777777778" bottom="0.802777777777778" header="0.5" footer="0.590277777777778"/>
  <pageSetup paperSize="9" scale="55" orientation="landscape" horizontalDpi="6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Z5"/>
  <sheetViews>
    <sheetView tabSelected="1" zoomScale="70" zoomScaleNormal="70" workbookViewId="0">
      <selection activeCell="E5" sqref="E5"/>
    </sheetView>
  </sheetViews>
  <sheetFormatPr defaultColWidth="8.89166666666667" defaultRowHeight="13.5" outlineLevelRow="4"/>
  <cols>
    <col min="1" max="1" width="4.43333333333333" customWidth="1"/>
    <col min="3" max="3" width="16.6" customWidth="1"/>
    <col min="14" max="14" width="8.89166666666667" style="2"/>
    <col min="15" max="15" width="6.99166666666667" customWidth="1"/>
    <col min="16" max="16" width="5.24166666666667" customWidth="1"/>
    <col min="17" max="17" width="3.80833333333333" customWidth="1"/>
    <col min="18" max="18" width="5.075" customWidth="1"/>
    <col min="19" max="22" width="4.90833333333333" customWidth="1"/>
    <col min="23" max="23" width="5.71666666666667" customWidth="1"/>
    <col min="24" max="24" width="3.975" customWidth="1"/>
    <col min="25" max="25" width="5.4" customWidth="1"/>
    <col min="26" max="26" width="4.44166666666667" customWidth="1"/>
    <col min="27" max="27" width="5.23333333333333" customWidth="1"/>
    <col min="28" max="28" width="4.91666666666667" customWidth="1"/>
    <col min="29" max="29" width="4.90833333333333" customWidth="1"/>
    <col min="30" max="30" width="4.91666666666667" customWidth="1"/>
    <col min="31" max="31" width="6.825" customWidth="1"/>
  </cols>
  <sheetData>
    <row r="1" ht="20.25" spans="1:31">
      <c r="A1" s="3" t="s">
        <v>987</v>
      </c>
      <c r="B1" s="3"/>
      <c r="C1" s="4"/>
      <c r="D1" s="4"/>
      <c r="E1" s="4"/>
      <c r="F1" s="4"/>
      <c r="G1" s="4"/>
      <c r="H1" s="4"/>
      <c r="I1" s="13"/>
      <c r="J1" s="4"/>
      <c r="K1" s="4"/>
      <c r="L1" s="4"/>
      <c r="M1" s="4"/>
      <c r="N1" s="4"/>
      <c r="O1" s="4"/>
      <c r="P1" s="4"/>
      <c r="Q1" s="4"/>
      <c r="R1" s="13"/>
      <c r="S1" s="4"/>
      <c r="T1" s="4"/>
      <c r="U1" s="4"/>
      <c r="V1" s="4"/>
      <c r="W1" s="4"/>
      <c r="X1" s="4"/>
      <c r="Y1" s="4"/>
      <c r="Z1" s="4"/>
      <c r="AA1" s="4"/>
      <c r="AB1" s="4"/>
      <c r="AC1" s="4"/>
      <c r="AD1" s="4"/>
      <c r="AE1" s="4"/>
    </row>
    <row r="2" ht="33.75" spans="1:31">
      <c r="A2" s="5" t="s">
        <v>988</v>
      </c>
      <c r="B2" s="5"/>
      <c r="C2" s="5"/>
      <c r="D2" s="5"/>
      <c r="E2" s="5"/>
      <c r="F2" s="5"/>
      <c r="G2" s="5"/>
      <c r="H2" s="6"/>
      <c r="I2" s="6"/>
      <c r="J2" s="6"/>
      <c r="K2" s="6"/>
      <c r="L2" s="6"/>
      <c r="M2" s="6"/>
      <c r="N2" s="6"/>
      <c r="O2" s="6"/>
      <c r="P2" s="6"/>
      <c r="Q2" s="6"/>
      <c r="R2" s="6"/>
      <c r="S2" s="6"/>
      <c r="T2" s="6"/>
      <c r="U2" s="6"/>
      <c r="V2" s="6"/>
      <c r="W2" s="6"/>
      <c r="X2" s="6"/>
      <c r="Y2" s="6"/>
      <c r="Z2" s="6"/>
      <c r="AA2" s="6"/>
      <c r="AB2" s="6"/>
      <c r="AC2" s="6"/>
      <c r="AD2" s="6"/>
      <c r="AE2" s="6"/>
    </row>
    <row r="3" ht="56" customHeight="1" spans="1:31">
      <c r="A3" s="7" t="s">
        <v>2</v>
      </c>
      <c r="B3" s="7" t="s">
        <v>989</v>
      </c>
      <c r="C3" s="7" t="s">
        <v>43</v>
      </c>
      <c r="D3" s="7" t="s">
        <v>3</v>
      </c>
      <c r="E3" s="7" t="s">
        <v>13</v>
      </c>
      <c r="F3" s="7" t="s">
        <v>44</v>
      </c>
      <c r="G3" s="7" t="s">
        <v>45</v>
      </c>
      <c r="H3" s="7" t="s">
        <v>46</v>
      </c>
      <c r="I3" s="7"/>
      <c r="J3" s="7" t="s">
        <v>47</v>
      </c>
      <c r="K3" s="7" t="s">
        <v>48</v>
      </c>
      <c r="L3" s="7" t="s">
        <v>49</v>
      </c>
      <c r="M3" s="7" t="s">
        <v>778</v>
      </c>
      <c r="N3" s="14" t="s">
        <v>51</v>
      </c>
      <c r="O3" s="15"/>
      <c r="P3" s="15"/>
      <c r="Q3" s="15"/>
      <c r="R3" s="23"/>
      <c r="S3" s="7" t="s">
        <v>52</v>
      </c>
      <c r="T3" s="7"/>
      <c r="U3" s="7" t="s">
        <v>779</v>
      </c>
      <c r="V3" s="7" t="s">
        <v>54</v>
      </c>
      <c r="W3" s="7" t="s">
        <v>55</v>
      </c>
      <c r="X3" s="7" t="s">
        <v>56</v>
      </c>
      <c r="Y3" s="7" t="s">
        <v>780</v>
      </c>
      <c r="Z3" s="7"/>
      <c r="AA3" s="7"/>
      <c r="AB3" s="7"/>
      <c r="AC3" s="7" t="s">
        <v>781</v>
      </c>
      <c r="AD3" s="7"/>
      <c r="AE3" s="7" t="s">
        <v>782</v>
      </c>
    </row>
    <row r="4" ht="115" customHeight="1" spans="1:31">
      <c r="A4" s="7"/>
      <c r="B4" s="7"/>
      <c r="C4" s="7"/>
      <c r="D4" s="7"/>
      <c r="E4" s="7"/>
      <c r="F4" s="7"/>
      <c r="G4" s="7"/>
      <c r="H4" s="7" t="s">
        <v>60</v>
      </c>
      <c r="I4" s="7" t="s">
        <v>61</v>
      </c>
      <c r="J4" s="7"/>
      <c r="K4" s="7"/>
      <c r="L4" s="7"/>
      <c r="M4" s="7"/>
      <c r="N4" s="7" t="s">
        <v>37</v>
      </c>
      <c r="O4" s="16" t="s">
        <v>62</v>
      </c>
      <c r="P4" s="16" t="s">
        <v>8</v>
      </c>
      <c r="Q4" s="16" t="s">
        <v>9</v>
      </c>
      <c r="R4" s="7" t="s">
        <v>10</v>
      </c>
      <c r="S4" s="7" t="s">
        <v>64</v>
      </c>
      <c r="T4" s="7" t="s">
        <v>783</v>
      </c>
      <c r="U4" s="7"/>
      <c r="V4" s="7"/>
      <c r="W4" s="7"/>
      <c r="X4" s="7"/>
      <c r="Y4" s="7" t="s">
        <v>66</v>
      </c>
      <c r="Z4" s="7" t="s">
        <v>67</v>
      </c>
      <c r="AA4" s="7" t="s">
        <v>68</v>
      </c>
      <c r="AB4" s="7" t="s">
        <v>69</v>
      </c>
      <c r="AC4" s="7" t="s">
        <v>784</v>
      </c>
      <c r="AD4" s="7" t="s">
        <v>71</v>
      </c>
      <c r="AE4" s="7"/>
    </row>
    <row r="5" s="1" customFormat="1" ht="209" customHeight="1" spans="1:52">
      <c r="A5" s="8">
        <v>1</v>
      </c>
      <c r="B5" s="9" t="s">
        <v>728</v>
      </c>
      <c r="C5" s="10" t="s">
        <v>729</v>
      </c>
      <c r="D5" s="11" t="s">
        <v>174</v>
      </c>
      <c r="E5" s="10" t="s">
        <v>17</v>
      </c>
      <c r="F5" s="8" t="s">
        <v>154</v>
      </c>
      <c r="G5" s="12">
        <v>2024</v>
      </c>
      <c r="H5" s="10" t="s">
        <v>439</v>
      </c>
      <c r="I5" s="10" t="s">
        <v>730</v>
      </c>
      <c r="J5" s="17" t="s">
        <v>990</v>
      </c>
      <c r="K5" s="12">
        <v>2024</v>
      </c>
      <c r="L5" s="18" t="s">
        <v>991</v>
      </c>
      <c r="M5" s="19">
        <v>400</v>
      </c>
      <c r="N5" s="20">
        <v>400</v>
      </c>
      <c r="O5" s="21"/>
      <c r="P5" s="22"/>
      <c r="Q5" s="22"/>
      <c r="R5" s="24">
        <v>400</v>
      </c>
      <c r="S5" s="8">
        <v>400</v>
      </c>
      <c r="T5" s="25">
        <v>1</v>
      </c>
      <c r="U5" s="26">
        <v>400</v>
      </c>
      <c r="V5" s="26">
        <v>1300</v>
      </c>
      <c r="W5" s="26" t="s">
        <v>388</v>
      </c>
      <c r="X5" s="26">
        <v>20</v>
      </c>
      <c r="Y5" s="22"/>
      <c r="Z5" s="26"/>
      <c r="AA5" s="26"/>
      <c r="AB5" s="26"/>
      <c r="AC5" s="26"/>
      <c r="AD5" s="19"/>
      <c r="AE5" s="26"/>
      <c r="AF5" s="27"/>
      <c r="AG5" s="27"/>
      <c r="AH5" s="27"/>
      <c r="AI5" s="27"/>
      <c r="AJ5" s="27"/>
      <c r="AK5" s="27"/>
      <c r="AL5" s="27"/>
      <c r="AM5" s="27"/>
      <c r="AN5" s="27"/>
      <c r="AO5" s="27"/>
      <c r="AP5" s="27"/>
      <c r="AQ5" s="27"/>
      <c r="AR5" s="27"/>
      <c r="AS5" s="27"/>
      <c r="AT5" s="27"/>
      <c r="AU5" s="27"/>
      <c r="AV5" s="27"/>
      <c r="AW5" s="27"/>
      <c r="AX5" s="27"/>
      <c r="AY5" s="27"/>
      <c r="AZ5" s="27"/>
    </row>
  </sheetData>
  <mergeCells count="23">
    <mergeCell ref="A1:B1"/>
    <mergeCell ref="A2:AE2"/>
    <mergeCell ref="H3:I3"/>
    <mergeCell ref="N3:R3"/>
    <mergeCell ref="S3:T3"/>
    <mergeCell ref="Y3:AB3"/>
    <mergeCell ref="AC3:AD3"/>
    <mergeCell ref="A3:A4"/>
    <mergeCell ref="B3:B4"/>
    <mergeCell ref="C3:C4"/>
    <mergeCell ref="D3:D4"/>
    <mergeCell ref="E3:E4"/>
    <mergeCell ref="F3:F4"/>
    <mergeCell ref="G3:G4"/>
    <mergeCell ref="J3:J4"/>
    <mergeCell ref="K3:K4"/>
    <mergeCell ref="L3:L4"/>
    <mergeCell ref="M3:M4"/>
    <mergeCell ref="U3:U4"/>
    <mergeCell ref="V3:V4"/>
    <mergeCell ref="W3:W4"/>
    <mergeCell ref="X3:X4"/>
    <mergeCell ref="AE3:AE4"/>
  </mergeCells>
  <dataValidations count="1">
    <dataValidation allowBlank="1" showInputMessage="1" showErrorMessage="1" sqref="L3:L4"/>
  </dataValidations>
  <pageMargins left="0.75" right="0.75" top="1" bottom="1" header="0.5" footer="0.5"/>
  <pageSetup paperSize="9"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一览表</vt:lpstr>
      <vt:lpstr>公益性</vt:lpstr>
      <vt:lpstr>经营性</vt:lpstr>
      <vt:lpstr>物化资产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GoGo</cp:lastModifiedBy>
  <dcterms:created xsi:type="dcterms:W3CDTF">2023-02-24T16:56:00Z</dcterms:created>
  <dcterms:modified xsi:type="dcterms:W3CDTF">2025-06-12T09:23:31Z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25672EC3584E4A6999EAD8C12A23E297_13</vt:lpwstr>
  </property>
</Properties>
</file>