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汇总" sheetId="5" r:id="rId1"/>
    <sheet name="产业到村" sheetId="1" r:id="rId2"/>
    <sheet name="道路工程" sheetId="2" r:id="rId3"/>
    <sheet name="人居环境" sheetId="4" r:id="rId4"/>
    <sheet name="农村供水保障" sheetId="3" r:id="rId5"/>
    <sheet name="小额信贷" sheetId="6" r:id="rId6"/>
  </sheets>
  <definedNames>
    <definedName name="_xlnm._FilterDatabase" localSheetId="1" hidden="1">产业到村!$A$3:$P$26</definedName>
    <definedName name="_xlnm._FilterDatabase" localSheetId="3" hidden="1">人居环境!$A$3:$P$26</definedName>
    <definedName name="_xlnm._FilterDatabase" localSheetId="4" hidden="1">农村供水保障!$A$3:$N$19</definedName>
    <definedName name="_xlnm.Print_Titles" localSheetId="1">产业到村!$1:$3</definedName>
    <definedName name="_xlnm.Print_Titles" localSheetId="3">人居环境!$1:$3</definedName>
    <definedName name="_xlnm.Print_Titles" localSheetId="4">农村供水保障!$1:$3</definedName>
    <definedName name="_xlnm.Print_Area" localSheetId="0">汇总!$A$1:$K$12</definedName>
  </definedNames>
  <calcPr calcId="144525"/>
</workbook>
</file>

<file path=xl/sharedStrings.xml><?xml version="1.0" encoding="utf-8"?>
<sst xmlns="http://schemas.openxmlformats.org/spreadsheetml/2006/main" count="833" uniqueCount="374">
  <si>
    <r>
      <rPr>
        <sz val="22"/>
        <color theme="1"/>
        <rFont val="方正小标宋简体"/>
        <charset val="134"/>
      </rPr>
      <t>裕安区</t>
    </r>
    <r>
      <rPr>
        <sz val="22"/>
        <color theme="1"/>
        <rFont val="Times New Roman"/>
        <charset val="134"/>
      </rPr>
      <t>2024</t>
    </r>
    <r>
      <rPr>
        <sz val="22"/>
        <color theme="1"/>
        <rFont val="方正小标宋简体"/>
        <charset val="134"/>
      </rPr>
      <t>年第一批中央、省级衔接资金项目计划表（汇总）</t>
    </r>
  </si>
  <si>
    <r>
      <rPr>
        <b/>
        <sz val="10"/>
        <rFont val="宋体"/>
        <charset val="134"/>
      </rPr>
      <t>序号</t>
    </r>
  </si>
  <si>
    <r>
      <rPr>
        <b/>
        <sz val="10"/>
        <rFont val="宋体"/>
        <charset val="134"/>
      </rPr>
      <t>项目名称</t>
    </r>
  </si>
  <si>
    <r>
      <rPr>
        <b/>
        <sz val="10"/>
        <rFont val="宋体"/>
        <charset val="134"/>
      </rPr>
      <t>建设</t>
    </r>
    <r>
      <rPr>
        <b/>
        <sz val="10"/>
        <rFont val="Times New Roman"/>
        <charset val="134"/>
      </rPr>
      <t xml:space="preserve">             </t>
    </r>
    <r>
      <rPr>
        <b/>
        <sz val="10"/>
        <rFont val="宋体"/>
        <charset val="134"/>
      </rPr>
      <t>性质</t>
    </r>
  </si>
  <si>
    <r>
      <rPr>
        <b/>
        <sz val="10"/>
        <rFont val="宋体"/>
        <charset val="134"/>
      </rPr>
      <t>项目主管</t>
    </r>
  </si>
  <si>
    <r>
      <rPr>
        <b/>
        <sz val="10"/>
        <rFont val="宋体"/>
        <charset val="134"/>
      </rPr>
      <t>项目所在地</t>
    </r>
  </si>
  <si>
    <r>
      <rPr>
        <b/>
        <sz val="10"/>
        <rFont val="宋体"/>
        <charset val="134"/>
      </rPr>
      <t>项目概述</t>
    </r>
  </si>
  <si>
    <r>
      <rPr>
        <b/>
        <sz val="10"/>
        <rFont val="宋体"/>
        <charset val="134"/>
      </rPr>
      <t>资金规模（万元）</t>
    </r>
  </si>
  <si>
    <r>
      <rPr>
        <b/>
        <sz val="10"/>
        <color theme="1"/>
        <rFont val="宋体"/>
        <charset val="134"/>
      </rPr>
      <t>资金来源</t>
    </r>
  </si>
  <si>
    <r>
      <rPr>
        <b/>
        <sz val="10"/>
        <color theme="1"/>
        <rFont val="宋体"/>
        <charset val="134"/>
      </rPr>
      <t>备注</t>
    </r>
  </si>
  <si>
    <r>
      <rPr>
        <b/>
        <sz val="10"/>
        <rFont val="宋体"/>
        <charset val="134"/>
      </rPr>
      <t>合计</t>
    </r>
  </si>
  <si>
    <r>
      <rPr>
        <b/>
        <sz val="10"/>
        <rFont val="宋体"/>
        <charset val="134"/>
      </rPr>
      <t>中央衔接</t>
    </r>
  </si>
  <si>
    <r>
      <rPr>
        <b/>
        <sz val="10"/>
        <rFont val="宋体"/>
        <charset val="134"/>
      </rPr>
      <t>省级衔接</t>
    </r>
  </si>
  <si>
    <t>特色产业项目</t>
  </si>
  <si>
    <r>
      <rPr>
        <sz val="10"/>
        <rFont val="宋体"/>
        <charset val="134"/>
      </rPr>
      <t>新建</t>
    </r>
  </si>
  <si>
    <t>区农业农村局</t>
  </si>
  <si>
    <r>
      <rPr>
        <sz val="10"/>
        <rFont val="宋体"/>
        <charset val="134"/>
      </rPr>
      <t>城南镇、丁集镇、分路口镇等</t>
    </r>
    <r>
      <rPr>
        <sz val="10"/>
        <rFont val="Times New Roman"/>
        <charset val="134"/>
      </rPr>
      <t>10</t>
    </r>
    <r>
      <rPr>
        <sz val="10"/>
        <rFont val="宋体"/>
        <charset val="134"/>
      </rPr>
      <t>个乡镇</t>
    </r>
  </si>
  <si>
    <r>
      <rPr>
        <sz val="10"/>
        <rFont val="宋体"/>
        <charset val="134"/>
      </rPr>
      <t>安排</t>
    </r>
    <r>
      <rPr>
        <sz val="10"/>
        <rFont val="Times New Roman"/>
        <charset val="134"/>
      </rPr>
      <t>18</t>
    </r>
    <r>
      <rPr>
        <sz val="10"/>
        <rFont val="宋体"/>
        <charset val="134"/>
      </rPr>
      <t>个产业到村项目，增加村集体经济，辐射带动周边农户就近就业并增加收入</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</si>
  <si>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7427</t>
    </r>
    <r>
      <rPr>
        <sz val="10"/>
        <rFont val="宋体"/>
        <charset val="134"/>
      </rPr>
      <t>万元</t>
    </r>
    <r>
      <rPr>
        <sz val="10"/>
        <rFont val="Times New Roman"/>
        <charset val="134"/>
      </rPr>
      <t xml:space="preserve">
</t>
    </r>
    <r>
      <rPr>
        <sz val="10"/>
        <rFont val="宋体"/>
        <charset val="134"/>
      </rPr>
      <t>省级衔接补助资金皖财农〔</t>
    </r>
    <r>
      <rPr>
        <sz val="10"/>
        <rFont val="Times New Roman"/>
        <charset val="134"/>
      </rPr>
      <t>2023</t>
    </r>
    <r>
      <rPr>
        <sz val="10"/>
        <rFont val="宋体"/>
        <charset val="134"/>
      </rPr>
      <t>〕</t>
    </r>
    <r>
      <rPr>
        <sz val="10"/>
        <rFont val="Times New Roman"/>
        <charset val="134"/>
      </rPr>
      <t>1408</t>
    </r>
    <r>
      <rPr>
        <sz val="10"/>
        <rFont val="宋体"/>
        <charset val="134"/>
      </rPr>
      <t>号</t>
    </r>
    <r>
      <rPr>
        <sz val="10"/>
        <rFont val="Times New Roman"/>
        <charset val="134"/>
      </rPr>
      <t>5081</t>
    </r>
    <r>
      <rPr>
        <sz val="10"/>
        <rFont val="宋体"/>
        <charset val="134"/>
      </rPr>
      <t>万元</t>
    </r>
  </si>
  <si>
    <r>
      <rPr>
        <sz val="10"/>
        <rFont val="宋体"/>
        <charset val="134"/>
      </rPr>
      <t>含</t>
    </r>
    <r>
      <rPr>
        <sz val="10"/>
        <rFont val="Times New Roman"/>
        <charset val="134"/>
      </rPr>
      <t>1</t>
    </r>
    <r>
      <rPr>
        <sz val="10"/>
        <rFont val="宋体"/>
        <charset val="134"/>
      </rPr>
      <t>个少数民族发展项目</t>
    </r>
    <r>
      <rPr>
        <sz val="10"/>
        <rFont val="Times New Roman"/>
        <charset val="134"/>
      </rPr>
      <t>95</t>
    </r>
    <r>
      <rPr>
        <sz val="10"/>
        <rFont val="宋体"/>
        <charset val="134"/>
      </rPr>
      <t>万元（中央衔接资金</t>
    </r>
    <r>
      <rPr>
        <sz val="10"/>
        <rFont val="Times New Roman"/>
        <charset val="134"/>
      </rPr>
      <t>62</t>
    </r>
    <r>
      <rPr>
        <sz val="10"/>
        <rFont val="宋体"/>
        <charset val="134"/>
      </rPr>
      <t>万元，省级衔接资金</t>
    </r>
    <r>
      <rPr>
        <sz val="10"/>
        <rFont val="Times New Roman"/>
        <charset val="134"/>
      </rPr>
      <t>33</t>
    </r>
    <r>
      <rPr>
        <sz val="10"/>
        <rFont val="宋体"/>
        <charset val="134"/>
      </rPr>
      <t>万元）</t>
    </r>
  </si>
  <si>
    <t>区委组织部</t>
  </si>
  <si>
    <r>
      <rPr>
        <sz val="10"/>
        <rFont val="宋体"/>
        <charset val="134"/>
      </rPr>
      <t>独山镇、罗集乡、固镇镇、单王乡</t>
    </r>
  </si>
  <si>
    <r>
      <rPr>
        <sz val="10"/>
        <rFont val="宋体"/>
        <charset val="134"/>
      </rPr>
      <t>安排</t>
    </r>
    <r>
      <rPr>
        <sz val="10"/>
        <rFont val="Times New Roman"/>
        <charset val="134"/>
      </rPr>
      <t>4</t>
    </r>
    <r>
      <rPr>
        <sz val="10"/>
        <rFont val="宋体"/>
        <charset val="134"/>
      </rPr>
      <t>个产业到村项目，培育特色产业，增加村集体经济</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</si>
  <si>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850</t>
    </r>
    <r>
      <rPr>
        <sz val="10"/>
        <rFont val="宋体"/>
        <charset val="134"/>
      </rPr>
      <t>万元</t>
    </r>
    <r>
      <rPr>
        <sz val="10"/>
        <rFont val="Times New Roman"/>
        <charset val="134"/>
      </rPr>
      <t xml:space="preserve">
</t>
    </r>
    <r>
      <rPr>
        <sz val="10"/>
        <rFont val="宋体"/>
        <charset val="134"/>
      </rPr>
      <t>省级衔接补助资金皖财农〔</t>
    </r>
    <r>
      <rPr>
        <sz val="10"/>
        <rFont val="Times New Roman"/>
        <charset val="134"/>
      </rPr>
      <t>2023</t>
    </r>
    <r>
      <rPr>
        <sz val="10"/>
        <rFont val="宋体"/>
        <charset val="134"/>
      </rPr>
      <t>〕</t>
    </r>
    <r>
      <rPr>
        <sz val="10"/>
        <rFont val="Times New Roman"/>
        <charset val="134"/>
      </rPr>
      <t>1408</t>
    </r>
    <r>
      <rPr>
        <sz val="10"/>
        <rFont val="宋体"/>
        <charset val="134"/>
      </rPr>
      <t>号</t>
    </r>
    <r>
      <rPr>
        <sz val="10"/>
        <rFont val="Times New Roman"/>
        <charset val="134"/>
      </rPr>
      <t>200</t>
    </r>
    <r>
      <rPr>
        <sz val="10"/>
        <rFont val="宋体"/>
        <charset val="134"/>
      </rPr>
      <t>万元</t>
    </r>
  </si>
  <si>
    <t>农村道路建设</t>
  </si>
  <si>
    <t>区交通运输局</t>
  </si>
  <si>
    <r>
      <rPr>
        <sz val="10"/>
        <rFont val="宋体"/>
        <charset val="134"/>
      </rPr>
      <t>罗集乡</t>
    </r>
  </si>
  <si>
    <r>
      <rPr>
        <sz val="10"/>
        <rFont val="宋体"/>
        <charset val="134"/>
      </rPr>
      <t>安排</t>
    </r>
    <r>
      <rPr>
        <sz val="10"/>
        <rFont val="Times New Roman"/>
        <charset val="134"/>
      </rPr>
      <t>3</t>
    </r>
    <r>
      <rPr>
        <sz val="10"/>
        <rFont val="宋体"/>
        <charset val="134"/>
      </rPr>
      <t>个道路工程项目，进一步改善群众出行条件</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</si>
  <si>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179.1</t>
    </r>
    <r>
      <rPr>
        <sz val="10"/>
        <rFont val="宋体"/>
        <charset val="134"/>
      </rPr>
      <t>万元</t>
    </r>
  </si>
  <si>
    <t>人居环境整治</t>
  </si>
  <si>
    <t>区生态环境分局</t>
  </si>
  <si>
    <r>
      <rPr>
        <sz val="10"/>
        <rFont val="宋体"/>
        <charset val="134"/>
      </rPr>
      <t>全区</t>
    </r>
  </si>
  <si>
    <r>
      <rPr>
        <sz val="10"/>
        <rFont val="宋体"/>
        <charset val="134"/>
      </rPr>
      <t>安排</t>
    </r>
    <r>
      <rPr>
        <sz val="10"/>
        <rFont val="Times New Roman"/>
        <charset val="134"/>
      </rPr>
      <t>22</t>
    </r>
    <r>
      <rPr>
        <sz val="10"/>
        <rFont val="宋体"/>
        <charset val="134"/>
      </rPr>
      <t>个人居环境治理项目，改善群众周边生态环境条件</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</si>
  <si>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1232</t>
    </r>
    <r>
      <rPr>
        <sz val="10"/>
        <rFont val="宋体"/>
        <charset val="134"/>
      </rPr>
      <t>万元</t>
    </r>
    <r>
      <rPr>
        <sz val="10"/>
        <rFont val="Times New Roman"/>
        <charset val="134"/>
      </rPr>
      <t xml:space="preserve">
</t>
    </r>
    <r>
      <rPr>
        <sz val="10"/>
        <rFont val="宋体"/>
        <charset val="134"/>
      </rPr>
      <t>省级衔接补助资金皖财农〔</t>
    </r>
    <r>
      <rPr>
        <sz val="10"/>
        <rFont val="Times New Roman"/>
        <charset val="134"/>
      </rPr>
      <t>2023</t>
    </r>
    <r>
      <rPr>
        <sz val="10"/>
        <rFont val="宋体"/>
        <charset val="134"/>
      </rPr>
      <t>〕</t>
    </r>
    <r>
      <rPr>
        <sz val="10"/>
        <rFont val="Times New Roman"/>
        <charset val="134"/>
      </rPr>
      <t>1408</t>
    </r>
    <r>
      <rPr>
        <sz val="10"/>
        <rFont val="宋体"/>
        <charset val="134"/>
      </rPr>
      <t>号</t>
    </r>
    <r>
      <rPr>
        <sz val="10"/>
        <rFont val="Times New Roman"/>
        <charset val="134"/>
      </rPr>
      <t>655</t>
    </r>
    <r>
      <rPr>
        <sz val="10"/>
        <rFont val="宋体"/>
        <charset val="134"/>
      </rPr>
      <t>万元</t>
    </r>
  </si>
  <si>
    <t>农村供水保障</t>
  </si>
  <si>
    <t>区水利局</t>
  </si>
  <si>
    <r>
      <rPr>
        <sz val="10"/>
        <rFont val="宋体"/>
        <charset val="134"/>
      </rPr>
      <t>城南镇、单王乡、独山镇等</t>
    </r>
    <r>
      <rPr>
        <sz val="10"/>
        <rFont val="Times New Roman"/>
        <charset val="134"/>
      </rPr>
      <t>13</t>
    </r>
    <r>
      <rPr>
        <sz val="10"/>
        <rFont val="宋体"/>
        <charset val="134"/>
      </rPr>
      <t>个乡镇</t>
    </r>
  </si>
  <si>
    <r>
      <rPr>
        <sz val="10"/>
        <rFont val="宋体"/>
        <charset val="134"/>
      </rPr>
      <t>安排</t>
    </r>
    <r>
      <rPr>
        <sz val="10"/>
        <rFont val="Times New Roman"/>
        <charset val="134"/>
      </rPr>
      <t>15</t>
    </r>
    <r>
      <rPr>
        <sz val="10"/>
        <rFont val="宋体"/>
        <charset val="134"/>
      </rPr>
      <t>个农村供水保障项目，提高供水保证率，提高群众生产生活水平</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</si>
  <si>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1504</t>
    </r>
    <r>
      <rPr>
        <sz val="10"/>
        <rFont val="宋体"/>
        <charset val="134"/>
      </rPr>
      <t>万元</t>
    </r>
    <r>
      <rPr>
        <sz val="10"/>
        <rFont val="Times New Roman"/>
        <charset val="134"/>
      </rPr>
      <t xml:space="preserve">
</t>
    </r>
    <r>
      <rPr>
        <sz val="10"/>
        <rFont val="宋体"/>
        <charset val="134"/>
      </rPr>
      <t>省级衔接补助资金皖财农〔</t>
    </r>
    <r>
      <rPr>
        <sz val="10"/>
        <rFont val="Times New Roman"/>
        <charset val="134"/>
      </rPr>
      <t>2023</t>
    </r>
    <r>
      <rPr>
        <sz val="10"/>
        <rFont val="宋体"/>
        <charset val="134"/>
      </rPr>
      <t>〕</t>
    </r>
    <r>
      <rPr>
        <sz val="10"/>
        <rFont val="Times New Roman"/>
        <charset val="134"/>
      </rPr>
      <t>1408</t>
    </r>
    <r>
      <rPr>
        <sz val="10"/>
        <rFont val="宋体"/>
        <charset val="134"/>
      </rPr>
      <t>号</t>
    </r>
    <r>
      <rPr>
        <sz val="10"/>
        <rFont val="Times New Roman"/>
        <charset val="134"/>
      </rPr>
      <t>1510</t>
    </r>
    <r>
      <rPr>
        <sz val="10"/>
        <rFont val="宋体"/>
        <charset val="134"/>
      </rPr>
      <t>万元</t>
    </r>
  </si>
  <si>
    <t>小额信贷贴息</t>
  </si>
  <si>
    <t>区地方金融监管局</t>
  </si>
  <si>
    <r>
      <rPr>
        <sz val="10"/>
        <rFont val="宋体"/>
        <charset val="134"/>
      </rPr>
      <t>安排</t>
    </r>
    <r>
      <rPr>
        <sz val="10"/>
        <rFont val="Times New Roman"/>
        <charset val="134"/>
      </rPr>
      <t>131.31</t>
    </r>
    <r>
      <rPr>
        <sz val="10"/>
        <rFont val="宋体"/>
        <charset val="134"/>
      </rPr>
      <t>万元贴息资金</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</si>
  <si>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129.54</t>
    </r>
    <r>
      <rPr>
        <sz val="10"/>
        <rFont val="宋体"/>
        <charset val="134"/>
      </rPr>
      <t>万元</t>
    </r>
    <r>
      <rPr>
        <sz val="10"/>
        <rFont val="Times New Roman"/>
        <charset val="134"/>
      </rPr>
      <t xml:space="preserve">
</t>
    </r>
    <r>
      <rPr>
        <sz val="10"/>
        <rFont val="宋体"/>
        <charset val="134"/>
      </rPr>
      <t>省级衔接补助资金皖财农〔</t>
    </r>
    <r>
      <rPr>
        <sz val="10"/>
        <rFont val="Times New Roman"/>
        <charset val="134"/>
      </rPr>
      <t>2023</t>
    </r>
    <r>
      <rPr>
        <sz val="10"/>
        <rFont val="宋体"/>
        <charset val="134"/>
      </rPr>
      <t>〕</t>
    </r>
    <r>
      <rPr>
        <sz val="10"/>
        <rFont val="Times New Roman"/>
        <charset val="134"/>
      </rPr>
      <t>1408</t>
    </r>
    <r>
      <rPr>
        <sz val="10"/>
        <rFont val="宋体"/>
        <charset val="134"/>
      </rPr>
      <t>号</t>
    </r>
    <r>
      <rPr>
        <sz val="10"/>
        <rFont val="Times New Roman"/>
        <charset val="134"/>
      </rPr>
      <t>1.77</t>
    </r>
    <r>
      <rPr>
        <sz val="10"/>
        <rFont val="宋体"/>
        <charset val="134"/>
      </rPr>
      <t>万元</t>
    </r>
  </si>
  <si>
    <t>项目管理费</t>
  </si>
  <si>
    <t>区财政局</t>
  </si>
  <si>
    <r>
      <rPr>
        <sz val="10"/>
        <rFont val="宋体"/>
        <charset val="134"/>
      </rPr>
      <t>安排</t>
    </r>
    <r>
      <rPr>
        <sz val="10"/>
        <rFont val="Times New Roman"/>
        <charset val="134"/>
      </rPr>
      <t>189.59</t>
    </r>
    <r>
      <rPr>
        <sz val="10"/>
        <rFont val="宋体"/>
        <charset val="134"/>
      </rPr>
      <t>万元用于中央、省级衔接资金项目管理费用</t>
    </r>
  </si>
  <si>
    <r>
      <rPr>
        <sz val="10"/>
        <rFont val="宋体"/>
        <charset val="134"/>
      </rPr>
      <t>中央衔接补助资金皖财农〔</t>
    </r>
    <r>
      <rPr>
        <sz val="10"/>
        <rFont val="Times New Roman"/>
        <charset val="134"/>
      </rPr>
      <t>2023</t>
    </r>
    <r>
      <rPr>
        <sz val="10"/>
        <rFont val="宋体"/>
        <charset val="134"/>
      </rPr>
      <t>〕</t>
    </r>
    <r>
      <rPr>
        <sz val="10"/>
        <rFont val="Times New Roman"/>
        <charset val="134"/>
      </rPr>
      <t>1286</t>
    </r>
    <r>
      <rPr>
        <sz val="10"/>
        <rFont val="宋体"/>
        <charset val="134"/>
      </rPr>
      <t>号</t>
    </r>
    <r>
      <rPr>
        <sz val="10"/>
        <rFont val="Times New Roman"/>
        <charset val="134"/>
      </rPr>
      <t>114.36</t>
    </r>
    <r>
      <rPr>
        <sz val="10"/>
        <rFont val="宋体"/>
        <charset val="134"/>
      </rPr>
      <t>万元</t>
    </r>
    <r>
      <rPr>
        <sz val="10"/>
        <rFont val="Times New Roman"/>
        <charset val="134"/>
      </rPr>
      <t xml:space="preserve">
</t>
    </r>
    <r>
      <rPr>
        <sz val="10"/>
        <rFont val="宋体"/>
        <charset val="134"/>
      </rPr>
      <t>省级衔接补助资金皖财农〔</t>
    </r>
    <r>
      <rPr>
        <sz val="10"/>
        <rFont val="Times New Roman"/>
        <charset val="134"/>
      </rPr>
      <t>2023</t>
    </r>
    <r>
      <rPr>
        <sz val="10"/>
        <rFont val="宋体"/>
        <charset val="134"/>
      </rPr>
      <t>〕</t>
    </r>
    <r>
      <rPr>
        <sz val="10"/>
        <rFont val="Times New Roman"/>
        <charset val="134"/>
      </rPr>
      <t>1408</t>
    </r>
    <r>
      <rPr>
        <sz val="10"/>
        <rFont val="宋体"/>
        <charset val="134"/>
      </rPr>
      <t>号</t>
    </r>
    <r>
      <rPr>
        <sz val="10"/>
        <rFont val="Times New Roman"/>
        <charset val="134"/>
      </rPr>
      <t>75.23</t>
    </r>
    <r>
      <rPr>
        <sz val="10"/>
        <rFont val="宋体"/>
        <charset val="134"/>
      </rPr>
      <t>万元</t>
    </r>
  </si>
  <si>
    <r>
      <rPr>
        <b/>
        <sz val="12"/>
        <rFont val="宋体"/>
        <charset val="134"/>
      </rPr>
      <t>合</t>
    </r>
    <r>
      <rPr>
        <b/>
        <sz val="12"/>
        <rFont val="Times New Roman"/>
        <charset val="134"/>
      </rPr>
      <t xml:space="preserve">    </t>
    </r>
    <r>
      <rPr>
        <b/>
        <sz val="12"/>
        <rFont val="宋体"/>
        <charset val="134"/>
      </rPr>
      <t>计</t>
    </r>
  </si>
  <si>
    <r>
      <rPr>
        <sz val="24"/>
        <rFont val="方正小标宋简体"/>
        <charset val="134"/>
      </rPr>
      <t>裕安区</t>
    </r>
    <r>
      <rPr>
        <sz val="24"/>
        <rFont val="Times New Roman"/>
        <charset val="134"/>
      </rPr>
      <t>2024</t>
    </r>
    <r>
      <rPr>
        <sz val="24"/>
        <rFont val="方正小标宋简体"/>
        <charset val="134"/>
      </rPr>
      <t>年第一批中央、省级衔接资金项目计划表（特色产业项目）</t>
    </r>
  </si>
  <si>
    <r>
      <rPr>
        <b/>
        <sz val="10"/>
        <rFont val="宋体"/>
        <charset val="134"/>
      </rPr>
      <t>建设</t>
    </r>
    <r>
      <rPr>
        <b/>
        <sz val="10"/>
        <rFont val="Times New Roman"/>
        <charset val="134"/>
      </rPr>
      <t xml:space="preserve">
</t>
    </r>
    <r>
      <rPr>
        <b/>
        <sz val="10"/>
        <rFont val="宋体"/>
        <charset val="134"/>
      </rPr>
      <t>性质</t>
    </r>
  </si>
  <si>
    <r>
      <rPr>
        <b/>
        <sz val="10"/>
        <rFont val="宋体"/>
        <charset val="134"/>
      </rPr>
      <t>项目主</t>
    </r>
    <r>
      <rPr>
        <b/>
        <sz val="10"/>
        <rFont val="Times New Roman"/>
        <charset val="134"/>
      </rPr>
      <t xml:space="preserve">
</t>
    </r>
    <r>
      <rPr>
        <b/>
        <sz val="10"/>
        <rFont val="宋体"/>
        <charset val="134"/>
      </rPr>
      <t>管部门</t>
    </r>
  </si>
  <si>
    <r>
      <rPr>
        <b/>
        <sz val="10"/>
        <rFont val="宋体"/>
        <charset val="134"/>
      </rPr>
      <t>主要建设内容</t>
    </r>
  </si>
  <si>
    <r>
      <rPr>
        <b/>
        <sz val="10"/>
        <rFont val="宋体"/>
        <charset val="134"/>
      </rPr>
      <t>实施期限</t>
    </r>
  </si>
  <si>
    <r>
      <rPr>
        <b/>
        <sz val="10"/>
        <rFont val="宋体"/>
        <charset val="134"/>
      </rPr>
      <t>受益</t>
    </r>
    <r>
      <rPr>
        <b/>
        <sz val="10"/>
        <rFont val="Times New Roman"/>
        <charset val="134"/>
      </rPr>
      <t xml:space="preserve">
</t>
    </r>
    <r>
      <rPr>
        <b/>
        <sz val="10"/>
        <rFont val="宋体"/>
        <charset val="134"/>
      </rPr>
      <t>对象</t>
    </r>
  </si>
  <si>
    <r>
      <rPr>
        <b/>
        <sz val="10"/>
        <rFont val="宋体"/>
        <charset val="134"/>
      </rPr>
      <t>群众</t>
    </r>
    <r>
      <rPr>
        <b/>
        <sz val="10"/>
        <rFont val="Times New Roman"/>
        <charset val="134"/>
      </rPr>
      <t xml:space="preserve">
</t>
    </r>
    <r>
      <rPr>
        <b/>
        <sz val="10"/>
        <rFont val="宋体"/>
        <charset val="134"/>
      </rPr>
      <t>参与</t>
    </r>
  </si>
  <si>
    <r>
      <rPr>
        <b/>
        <sz val="10"/>
        <rFont val="宋体"/>
        <charset val="134"/>
      </rPr>
      <t>利益联结机制</t>
    </r>
  </si>
  <si>
    <r>
      <rPr>
        <b/>
        <sz val="10"/>
        <rFont val="宋体"/>
        <charset val="134"/>
      </rPr>
      <t>绩效目标</t>
    </r>
  </si>
  <si>
    <r>
      <rPr>
        <b/>
        <sz val="10"/>
        <rFont val="宋体"/>
        <charset val="134"/>
      </rPr>
      <t>备注</t>
    </r>
  </si>
  <si>
    <r>
      <rPr>
        <b/>
        <sz val="10"/>
        <rFont val="宋体"/>
        <charset val="134"/>
      </rPr>
      <t>乡镇</t>
    </r>
  </si>
  <si>
    <r>
      <rPr>
        <b/>
        <sz val="10"/>
        <rFont val="宋体"/>
        <charset val="134"/>
      </rPr>
      <t>村</t>
    </r>
  </si>
  <si>
    <r>
      <rPr>
        <sz val="10"/>
        <rFont val="宋体"/>
        <charset val="134"/>
      </rPr>
      <t>李仓村农机服务中心</t>
    </r>
  </si>
  <si>
    <r>
      <rPr>
        <sz val="10"/>
        <rFont val="宋体"/>
        <charset val="134"/>
      </rPr>
      <t>城南镇</t>
    </r>
  </si>
  <si>
    <r>
      <rPr>
        <sz val="10"/>
        <rFont val="宋体"/>
        <charset val="134"/>
      </rPr>
      <t>李仓村</t>
    </r>
  </si>
  <si>
    <r>
      <rPr>
        <sz val="10"/>
        <rFont val="宋体"/>
        <charset val="134"/>
      </rPr>
      <t>区农业农村局</t>
    </r>
  </si>
  <si>
    <r>
      <rPr>
        <sz val="10"/>
        <rFont val="Times New Roman"/>
        <charset val="134"/>
      </rPr>
      <t>1</t>
    </r>
    <r>
      <rPr>
        <sz val="10"/>
        <rFont val="宋体"/>
        <charset val="134"/>
      </rPr>
      <t>、除尘车间</t>
    </r>
    <r>
      <rPr>
        <sz val="10"/>
        <rFont val="Times New Roman"/>
        <charset val="134"/>
      </rPr>
      <t>+</t>
    </r>
    <r>
      <rPr>
        <sz val="10"/>
        <rFont val="宋体"/>
        <charset val="134"/>
      </rPr>
      <t>烘干中心</t>
    </r>
    <r>
      <rPr>
        <sz val="10"/>
        <rFont val="Times New Roman"/>
        <charset val="134"/>
      </rPr>
      <t>1400</t>
    </r>
    <r>
      <rPr>
        <sz val="10"/>
        <rFont val="宋体"/>
        <charset val="134"/>
      </rPr>
      <t>平方米；</t>
    </r>
    <r>
      <rPr>
        <sz val="10"/>
        <rFont val="Times New Roman"/>
        <charset val="134"/>
      </rPr>
      <t xml:space="preserve">
2</t>
    </r>
    <r>
      <rPr>
        <sz val="10"/>
        <rFont val="宋体"/>
        <charset val="134"/>
      </rPr>
      <t>、仓库</t>
    </r>
    <r>
      <rPr>
        <sz val="10"/>
        <rFont val="Times New Roman"/>
        <charset val="134"/>
      </rPr>
      <t xml:space="preserve"> 600</t>
    </r>
    <r>
      <rPr>
        <sz val="10"/>
        <rFont val="宋体"/>
        <charset val="134"/>
      </rPr>
      <t>平方米。附属用房</t>
    </r>
    <r>
      <rPr>
        <sz val="10"/>
        <rFont val="Times New Roman"/>
        <charset val="134"/>
      </rPr>
      <t>120</t>
    </r>
    <r>
      <rPr>
        <sz val="10"/>
        <rFont val="宋体"/>
        <charset val="134"/>
      </rPr>
      <t>平方米；</t>
    </r>
    <r>
      <rPr>
        <sz val="10"/>
        <rFont val="Times New Roman"/>
        <charset val="134"/>
      </rPr>
      <t xml:space="preserve">
3</t>
    </r>
    <r>
      <rPr>
        <sz val="10"/>
        <rFont val="宋体"/>
        <charset val="134"/>
      </rPr>
      <t>、围墙</t>
    </r>
    <r>
      <rPr>
        <sz val="10"/>
        <rFont val="Times New Roman"/>
        <charset val="134"/>
      </rPr>
      <t>330</t>
    </r>
    <r>
      <rPr>
        <sz val="10"/>
        <rFont val="宋体"/>
        <charset val="134"/>
      </rPr>
      <t>米。室外硬化</t>
    </r>
    <r>
      <rPr>
        <sz val="10"/>
        <rFont val="Times New Roman"/>
        <charset val="134"/>
      </rPr>
      <t>3000</t>
    </r>
    <r>
      <rPr>
        <sz val="10"/>
        <rFont val="宋体"/>
        <charset val="134"/>
      </rPr>
      <t>平方米，土地平整</t>
    </r>
    <r>
      <rPr>
        <sz val="10"/>
        <rFont val="Times New Roman"/>
        <charset val="134"/>
      </rPr>
      <t>15000</t>
    </r>
    <r>
      <rPr>
        <sz val="10"/>
        <rFont val="宋体"/>
        <charset val="134"/>
      </rPr>
      <t>平方米</t>
    </r>
    <r>
      <rPr>
        <sz val="10"/>
        <rFont val="Times New Roman"/>
        <charset val="134"/>
      </rPr>
      <t xml:space="preserve"> </t>
    </r>
    <r>
      <rPr>
        <sz val="10"/>
        <rFont val="宋体"/>
        <charset val="134"/>
      </rPr>
      <t>，变压器及配套电力工程。</t>
    </r>
  </si>
  <si>
    <r>
      <rPr>
        <sz val="10"/>
        <rFont val="Times New Roman"/>
        <charset val="134"/>
      </rPr>
      <t>2024</t>
    </r>
    <r>
      <rPr>
        <sz val="10"/>
        <rFont val="宋体"/>
        <charset val="134"/>
      </rPr>
      <t>年</t>
    </r>
    <r>
      <rPr>
        <sz val="10"/>
        <rFont val="Times New Roman"/>
        <charset val="134"/>
      </rPr>
      <t>1</t>
    </r>
    <r>
      <rPr>
        <sz val="10"/>
        <rFont val="宋体"/>
        <charset val="134"/>
      </rPr>
      <t>月</t>
    </r>
    <r>
      <rPr>
        <sz val="10"/>
        <rFont val="Times New Roman"/>
        <charset val="134"/>
      </rPr>
      <t>-12</t>
    </r>
    <r>
      <rPr>
        <sz val="10"/>
        <rFont val="宋体"/>
        <charset val="134"/>
      </rPr>
      <t>月</t>
    </r>
  </si>
  <si>
    <r>
      <rPr>
        <sz val="10"/>
        <rFont val="宋体"/>
        <charset val="134"/>
      </rPr>
      <t>相关受益村农户</t>
    </r>
  </si>
  <si>
    <r>
      <rPr>
        <sz val="10"/>
        <rFont val="宋体"/>
        <charset val="134"/>
      </rPr>
      <t>是</t>
    </r>
  </si>
  <si>
    <r>
      <rPr>
        <sz val="10"/>
        <rFont val="宋体"/>
        <charset val="134"/>
      </rPr>
      <t>增加村集体经济收入，带动周边含脱贫人口和监测对象在内的群众务工增收</t>
    </r>
  </si>
  <si>
    <r>
      <rPr>
        <sz val="10"/>
        <rFont val="宋体"/>
        <charset val="134"/>
      </rPr>
      <t>增加李仓村、周湾村、桃湾村村集体收入合计约</t>
    </r>
    <r>
      <rPr>
        <sz val="10"/>
        <rFont val="Times New Roman"/>
        <charset val="134"/>
      </rPr>
      <t>20</t>
    </r>
    <r>
      <rPr>
        <sz val="10"/>
        <rFont val="宋体"/>
        <charset val="134"/>
      </rPr>
      <t>万元，带动含脱贫人口共</t>
    </r>
    <r>
      <rPr>
        <sz val="10"/>
        <rFont val="Times New Roman"/>
        <charset val="134"/>
      </rPr>
      <t>10</t>
    </r>
    <r>
      <rPr>
        <sz val="10"/>
        <rFont val="宋体"/>
        <charset val="134"/>
      </rPr>
      <t>人务工就业</t>
    </r>
  </si>
  <si>
    <r>
      <rPr>
        <sz val="10"/>
        <rFont val="宋体"/>
        <charset val="134"/>
      </rPr>
      <t>江堰村农机服务中心基础配套项目</t>
    </r>
  </si>
  <si>
    <r>
      <rPr>
        <sz val="10"/>
        <rFont val="宋体"/>
        <charset val="134"/>
      </rPr>
      <t>分路口镇</t>
    </r>
  </si>
  <si>
    <r>
      <rPr>
        <sz val="10"/>
        <rFont val="宋体"/>
        <charset val="134"/>
      </rPr>
      <t>江堰村</t>
    </r>
  </si>
  <si>
    <r>
      <rPr>
        <sz val="10"/>
        <rFont val="宋体"/>
        <charset val="134"/>
      </rPr>
      <t>室外路面硬化约</t>
    </r>
    <r>
      <rPr>
        <sz val="10"/>
        <rFont val="Times New Roman"/>
        <charset val="134"/>
      </rPr>
      <t>3300</t>
    </r>
    <r>
      <rPr>
        <sz val="10"/>
        <rFont val="宋体"/>
        <charset val="134"/>
      </rPr>
      <t>平方米，粮仓、地磅等设备基础，围墙、后门、涵管及挡土墙等相关附属配套工程。</t>
    </r>
  </si>
  <si>
    <r>
      <rPr>
        <sz val="10"/>
        <rFont val="宋体"/>
        <charset val="134"/>
      </rPr>
      <t>该村农户</t>
    </r>
  </si>
  <si>
    <r>
      <rPr>
        <sz val="10"/>
        <rFont val="宋体"/>
        <charset val="134"/>
      </rPr>
      <t>增加江堰村村集体收入约</t>
    </r>
    <r>
      <rPr>
        <sz val="10"/>
        <rFont val="Times New Roman"/>
        <charset val="134"/>
      </rPr>
      <t>6</t>
    </r>
    <r>
      <rPr>
        <sz val="10"/>
        <rFont val="宋体"/>
        <charset val="134"/>
      </rPr>
      <t>万元；带动含脱贫人口共</t>
    </r>
    <r>
      <rPr>
        <sz val="10"/>
        <rFont val="Times New Roman"/>
        <charset val="134"/>
      </rPr>
      <t>4</t>
    </r>
    <r>
      <rPr>
        <sz val="10"/>
        <rFont val="宋体"/>
        <charset val="134"/>
      </rPr>
      <t>人务工就业</t>
    </r>
  </si>
  <si>
    <r>
      <rPr>
        <sz val="10"/>
        <rFont val="宋体"/>
        <charset val="134"/>
      </rPr>
      <t>棉场村农机服务中心项目</t>
    </r>
  </si>
  <si>
    <r>
      <rPr>
        <sz val="10"/>
        <rFont val="宋体"/>
        <charset val="134"/>
      </rPr>
      <t>韩摆渡镇</t>
    </r>
  </si>
  <si>
    <r>
      <rPr>
        <sz val="10"/>
        <rFont val="宋体"/>
        <charset val="134"/>
      </rPr>
      <t>棉场村</t>
    </r>
  </si>
  <si>
    <r>
      <rPr>
        <sz val="10"/>
        <rFont val="宋体"/>
        <charset val="134"/>
      </rPr>
      <t>新建服务中心厂房</t>
    </r>
    <r>
      <rPr>
        <sz val="10"/>
        <rFont val="Times New Roman"/>
        <charset val="134"/>
      </rPr>
      <t>1000</t>
    </r>
    <r>
      <rPr>
        <sz val="10"/>
        <rFont val="宋体"/>
        <charset val="134"/>
      </rPr>
      <t>平方及育秧工厂</t>
    </r>
    <r>
      <rPr>
        <sz val="10"/>
        <rFont val="Times New Roman"/>
        <charset val="134"/>
      </rPr>
      <t>1000</t>
    </r>
    <r>
      <rPr>
        <sz val="10"/>
        <rFont val="宋体"/>
        <charset val="134"/>
      </rPr>
      <t>平方，采购安装育秧加工设备、机修配套用房、围墙配套、场地三通一平及电力等相关配套附属设施。</t>
    </r>
  </si>
  <si>
    <r>
      <rPr>
        <sz val="10"/>
        <rFont val="宋体"/>
        <charset val="134"/>
      </rPr>
      <t>增加棉场村村集体收入约</t>
    </r>
    <r>
      <rPr>
        <sz val="10"/>
        <rFont val="Times New Roman"/>
        <charset val="134"/>
      </rPr>
      <t>16</t>
    </r>
    <r>
      <rPr>
        <sz val="10"/>
        <rFont val="宋体"/>
        <charset val="134"/>
      </rPr>
      <t>万元，带动含脱贫人口共</t>
    </r>
    <r>
      <rPr>
        <sz val="10"/>
        <rFont val="Times New Roman"/>
        <charset val="134"/>
      </rPr>
      <t>15</t>
    </r>
    <r>
      <rPr>
        <sz val="10"/>
        <rFont val="宋体"/>
        <charset val="134"/>
      </rPr>
      <t>人务工就业</t>
    </r>
  </si>
  <si>
    <r>
      <rPr>
        <sz val="10"/>
        <rFont val="宋体"/>
        <charset val="134"/>
      </rPr>
      <t>大岗村农机服务中心</t>
    </r>
  </si>
  <si>
    <r>
      <rPr>
        <sz val="10"/>
        <rFont val="宋体"/>
        <charset val="134"/>
      </rPr>
      <t>丁集镇</t>
    </r>
  </si>
  <si>
    <r>
      <rPr>
        <sz val="10"/>
        <rFont val="宋体"/>
        <charset val="134"/>
      </rPr>
      <t>大岗村</t>
    </r>
  </si>
  <si>
    <r>
      <rPr>
        <sz val="10"/>
        <rFont val="宋体"/>
        <charset val="134"/>
      </rPr>
      <t>总占地面积约</t>
    </r>
    <r>
      <rPr>
        <sz val="10"/>
        <rFont val="Times New Roman"/>
        <charset val="134"/>
      </rPr>
      <t>1500</t>
    </r>
    <r>
      <rPr>
        <sz val="10"/>
        <rFont val="宋体"/>
        <charset val="134"/>
      </rPr>
      <t>平方米，新建烘干及农机库房、配套附属用房、围墙、硬化等及相关设备。</t>
    </r>
  </si>
  <si>
    <r>
      <rPr>
        <sz val="10"/>
        <rFont val="宋体"/>
        <charset val="134"/>
      </rPr>
      <t>增加大岗村、车畈村、杨柳村村集体收入合计约</t>
    </r>
    <r>
      <rPr>
        <sz val="10"/>
        <rFont val="Times New Roman"/>
        <charset val="134"/>
      </rPr>
      <t>12</t>
    </r>
    <r>
      <rPr>
        <sz val="10"/>
        <rFont val="宋体"/>
        <charset val="134"/>
      </rPr>
      <t>万元。带动含脱贫人口共</t>
    </r>
    <r>
      <rPr>
        <sz val="10"/>
        <rFont val="Times New Roman"/>
        <charset val="134"/>
      </rPr>
      <t>10</t>
    </r>
    <r>
      <rPr>
        <sz val="10"/>
        <rFont val="宋体"/>
        <charset val="134"/>
      </rPr>
      <t>人务工就业</t>
    </r>
  </si>
  <si>
    <r>
      <rPr>
        <sz val="10"/>
        <rFont val="宋体"/>
        <charset val="134"/>
      </rPr>
      <t>狮子岗乡农机服务中心建设项目</t>
    </r>
  </si>
  <si>
    <r>
      <rPr>
        <sz val="10"/>
        <rFont val="宋体"/>
        <charset val="134"/>
      </rPr>
      <t>狮子岗乡</t>
    </r>
  </si>
  <si>
    <r>
      <rPr>
        <sz val="10"/>
        <rFont val="宋体"/>
        <charset val="134"/>
      </rPr>
      <t>狮子岗村</t>
    </r>
  </si>
  <si>
    <r>
      <rPr>
        <sz val="10"/>
        <rFont val="Times New Roman"/>
        <charset val="134"/>
      </rPr>
      <t>1</t>
    </r>
    <r>
      <rPr>
        <sz val="10"/>
        <rFont val="宋体"/>
        <charset val="134"/>
      </rPr>
      <t>、新建钢构仓储厂房</t>
    </r>
    <r>
      <rPr>
        <sz val="10"/>
        <rFont val="Times New Roman"/>
        <charset val="134"/>
      </rPr>
      <t>800</t>
    </r>
    <r>
      <rPr>
        <sz val="10"/>
        <rFont val="宋体"/>
        <charset val="134"/>
      </rPr>
      <t>方米，烘干设备</t>
    </r>
    <r>
      <rPr>
        <sz val="10"/>
        <rFont val="Times New Roman"/>
        <charset val="134"/>
      </rPr>
      <t>2</t>
    </r>
    <r>
      <rPr>
        <sz val="10"/>
        <rFont val="宋体"/>
        <charset val="134"/>
      </rPr>
      <t>组；</t>
    </r>
    <r>
      <rPr>
        <sz val="10"/>
        <rFont val="Times New Roman"/>
        <charset val="134"/>
      </rPr>
      <t xml:space="preserve">
2</t>
    </r>
    <r>
      <rPr>
        <sz val="10"/>
        <rFont val="宋体"/>
        <charset val="134"/>
      </rPr>
      <t>、生产机械设备旋耕机、插秧机、条播机等机械；</t>
    </r>
    <r>
      <rPr>
        <sz val="10"/>
        <rFont val="Times New Roman"/>
        <charset val="134"/>
      </rPr>
      <t xml:space="preserve">
3</t>
    </r>
    <r>
      <rPr>
        <sz val="10"/>
        <rFont val="宋体"/>
        <charset val="134"/>
      </rPr>
      <t>、电力、场地硬化及其他相关配套设施。</t>
    </r>
  </si>
  <si>
    <r>
      <rPr>
        <sz val="10"/>
        <rFont val="宋体"/>
        <charset val="134"/>
      </rPr>
      <t>增加狮子岗村、顺河村、新华村村集体收入合计约</t>
    </r>
    <r>
      <rPr>
        <sz val="10"/>
        <rFont val="Times New Roman"/>
        <charset val="134"/>
      </rPr>
      <t>20</t>
    </r>
    <r>
      <rPr>
        <sz val="10"/>
        <rFont val="宋体"/>
        <charset val="134"/>
      </rPr>
      <t>万元；带动含脱贫人口共</t>
    </r>
    <r>
      <rPr>
        <sz val="10"/>
        <rFont val="Times New Roman"/>
        <charset val="134"/>
      </rPr>
      <t>15</t>
    </r>
    <r>
      <rPr>
        <sz val="10"/>
        <rFont val="宋体"/>
        <charset val="134"/>
      </rPr>
      <t>人务工就业</t>
    </r>
  </si>
  <si>
    <r>
      <rPr>
        <sz val="10"/>
        <rFont val="宋体"/>
        <charset val="134"/>
      </rPr>
      <t>江家店镇挥手村现代农业综合服务中心</t>
    </r>
  </si>
  <si>
    <r>
      <rPr>
        <sz val="10"/>
        <rFont val="宋体"/>
        <charset val="134"/>
      </rPr>
      <t>江家店镇</t>
    </r>
  </si>
  <si>
    <r>
      <rPr>
        <sz val="10"/>
        <rFont val="宋体"/>
        <charset val="134"/>
      </rPr>
      <t>挥手村</t>
    </r>
  </si>
  <si>
    <r>
      <rPr>
        <sz val="10"/>
        <rFont val="宋体"/>
        <charset val="134"/>
      </rPr>
      <t>区农业农村局、区民宗局</t>
    </r>
  </si>
  <si>
    <r>
      <rPr>
        <sz val="10"/>
        <rFont val="宋体"/>
        <charset val="134"/>
      </rPr>
      <t>新建农机农具设施用房约</t>
    </r>
    <r>
      <rPr>
        <sz val="10"/>
        <rFont val="Times New Roman"/>
        <charset val="134"/>
      </rPr>
      <t>900</t>
    </r>
    <r>
      <rPr>
        <sz val="10"/>
        <rFont val="宋体"/>
        <charset val="134"/>
      </rPr>
      <t>平方米，粮食仓储库房约</t>
    </r>
    <r>
      <rPr>
        <sz val="10"/>
        <rFont val="Times New Roman"/>
        <charset val="134"/>
      </rPr>
      <t>1000</t>
    </r>
    <r>
      <rPr>
        <sz val="10"/>
        <rFont val="宋体"/>
        <charset val="134"/>
      </rPr>
      <t>平方米及场地硬化等配套设施。</t>
    </r>
  </si>
  <si>
    <r>
      <rPr>
        <sz val="10"/>
        <rFont val="宋体"/>
        <charset val="134"/>
      </rPr>
      <t>增加相关村集体经济收入，带动周边含脱贫人口和监测对象在内的群众务工增收</t>
    </r>
  </si>
  <si>
    <r>
      <rPr>
        <sz val="10"/>
        <rFont val="宋体"/>
        <charset val="134"/>
      </rPr>
      <t>增加新沟民族村、挥手村村集体合计约</t>
    </r>
    <r>
      <rPr>
        <sz val="10"/>
        <rFont val="Times New Roman"/>
        <charset val="134"/>
      </rPr>
      <t>15</t>
    </r>
    <r>
      <rPr>
        <sz val="10"/>
        <rFont val="宋体"/>
        <charset val="134"/>
      </rPr>
      <t>万元，带动含脱贫人口共</t>
    </r>
    <r>
      <rPr>
        <sz val="10"/>
        <rFont val="Times New Roman"/>
        <charset val="134"/>
      </rPr>
      <t>14</t>
    </r>
    <r>
      <rPr>
        <sz val="10"/>
        <rFont val="宋体"/>
        <charset val="134"/>
      </rPr>
      <t>人务工就业</t>
    </r>
  </si>
  <si>
    <r>
      <rPr>
        <sz val="10"/>
        <rFont val="宋体"/>
        <charset val="134"/>
      </rPr>
      <t>其中少数民族发展资金</t>
    </r>
    <r>
      <rPr>
        <sz val="10"/>
        <rFont val="Times New Roman"/>
        <charset val="134"/>
      </rPr>
      <t>95</t>
    </r>
    <r>
      <rPr>
        <sz val="10"/>
        <rFont val="宋体"/>
        <charset val="134"/>
      </rPr>
      <t>万元（中央衔接用于少数民族发展资金</t>
    </r>
    <r>
      <rPr>
        <sz val="10"/>
        <rFont val="Times New Roman"/>
        <charset val="134"/>
      </rPr>
      <t>62</t>
    </r>
    <r>
      <rPr>
        <sz val="10"/>
        <rFont val="宋体"/>
        <charset val="134"/>
      </rPr>
      <t>万元，省级衔接用于少数民族发展资金</t>
    </r>
    <r>
      <rPr>
        <sz val="10"/>
        <rFont val="Times New Roman"/>
        <charset val="134"/>
      </rPr>
      <t>33</t>
    </r>
    <r>
      <rPr>
        <sz val="10"/>
        <rFont val="宋体"/>
        <charset val="134"/>
      </rPr>
      <t>万元）</t>
    </r>
  </si>
  <si>
    <r>
      <rPr>
        <sz val="10"/>
        <rFont val="宋体"/>
        <charset val="134"/>
      </rPr>
      <t>李庙村农机大院</t>
    </r>
  </si>
  <si>
    <r>
      <rPr>
        <sz val="10"/>
        <rFont val="宋体"/>
        <charset val="134"/>
      </rPr>
      <t>新安镇</t>
    </r>
  </si>
  <si>
    <r>
      <rPr>
        <sz val="10"/>
        <rFont val="宋体"/>
        <charset val="134"/>
      </rPr>
      <t>李庙村</t>
    </r>
  </si>
  <si>
    <r>
      <rPr>
        <sz val="10"/>
        <rFont val="Times New Roman"/>
        <charset val="134"/>
      </rPr>
      <t xml:space="preserve"> 1</t>
    </r>
    <r>
      <rPr>
        <sz val="10"/>
        <rFont val="宋体"/>
        <charset val="134"/>
      </rPr>
      <t>、农事中心建设。</t>
    </r>
    <r>
      <rPr>
        <sz val="10"/>
        <rFont val="Times New Roman"/>
        <charset val="134"/>
      </rPr>
      <t xml:space="preserve"> </t>
    </r>
    <r>
      <rPr>
        <sz val="10"/>
        <rFont val="宋体"/>
        <charset val="134"/>
      </rPr>
      <t>农具、农资等存放设施用房，建设钢构大棚面积约</t>
    </r>
    <r>
      <rPr>
        <sz val="10"/>
        <rFont val="Times New Roman"/>
        <charset val="134"/>
      </rPr>
      <t>850</t>
    </r>
    <r>
      <rPr>
        <sz val="10"/>
        <rFont val="宋体"/>
        <charset val="134"/>
      </rPr>
      <t>平方米；</t>
    </r>
    <r>
      <rPr>
        <sz val="10"/>
        <rFont val="Times New Roman"/>
        <charset val="134"/>
      </rPr>
      <t xml:space="preserve">
2</t>
    </r>
    <r>
      <rPr>
        <sz val="10"/>
        <rFont val="宋体"/>
        <charset val="134"/>
      </rPr>
      <t>、农机中心建设。</t>
    </r>
    <r>
      <rPr>
        <sz val="10"/>
        <rFont val="Times New Roman"/>
        <charset val="134"/>
      </rPr>
      <t xml:space="preserve"> </t>
    </r>
    <r>
      <rPr>
        <sz val="10"/>
        <rFont val="宋体"/>
        <charset val="134"/>
      </rPr>
      <t>为满足全镇农事需求，需采购各类机械约</t>
    </r>
    <r>
      <rPr>
        <sz val="10"/>
        <rFont val="Times New Roman"/>
        <charset val="134"/>
      </rPr>
      <t>56</t>
    </r>
    <r>
      <rPr>
        <sz val="10"/>
        <rFont val="宋体"/>
        <charset val="134"/>
      </rPr>
      <t>台（套）；</t>
    </r>
    <r>
      <rPr>
        <sz val="10"/>
        <rFont val="Times New Roman"/>
        <charset val="134"/>
      </rPr>
      <t xml:space="preserve">
3</t>
    </r>
    <r>
      <rPr>
        <sz val="10"/>
        <rFont val="宋体"/>
        <charset val="134"/>
      </rPr>
      <t>、烘干中心建设。基础设施：有烘前处理区、烘干作业区和烘后暂存区，建设面积约</t>
    </r>
    <r>
      <rPr>
        <sz val="10"/>
        <rFont val="Times New Roman"/>
        <charset val="134"/>
      </rPr>
      <t>720</t>
    </r>
    <r>
      <rPr>
        <sz val="10"/>
        <rFont val="宋体"/>
        <charset val="134"/>
      </rPr>
      <t>平方米（含干谷仓一座）。建设烘干中心及配套设备：以循环式为核心设备的烘干中心，循环式烘干机批处理量总量约</t>
    </r>
    <r>
      <rPr>
        <sz val="10"/>
        <rFont val="Times New Roman"/>
        <charset val="134"/>
      </rPr>
      <t>60</t>
    </r>
    <r>
      <rPr>
        <sz val="10"/>
        <rFont val="宋体"/>
        <charset val="134"/>
      </rPr>
      <t>吨。</t>
    </r>
    <r>
      <rPr>
        <sz val="10"/>
        <rFont val="Times New Roman"/>
        <charset val="134"/>
      </rPr>
      <t xml:space="preserve">
</t>
    </r>
  </si>
  <si>
    <r>
      <rPr>
        <sz val="10"/>
        <rFont val="宋体"/>
        <charset val="134"/>
      </rPr>
      <t>全镇农户</t>
    </r>
  </si>
  <si>
    <r>
      <rPr>
        <sz val="10"/>
        <rFont val="宋体"/>
        <charset val="134"/>
      </rPr>
      <t>增加枫庙村、马河村、西桥村、小牛村、李庙村村集体收入合计约</t>
    </r>
    <r>
      <rPr>
        <sz val="10"/>
        <rFont val="Times New Roman"/>
        <charset val="134"/>
      </rPr>
      <t>40</t>
    </r>
    <r>
      <rPr>
        <sz val="10"/>
        <rFont val="宋体"/>
        <charset val="134"/>
      </rPr>
      <t>万元，带动含脱贫人口共</t>
    </r>
    <r>
      <rPr>
        <sz val="10"/>
        <rFont val="Times New Roman"/>
        <charset val="134"/>
      </rPr>
      <t>30</t>
    </r>
    <r>
      <rPr>
        <sz val="10"/>
        <rFont val="宋体"/>
        <charset val="134"/>
      </rPr>
      <t>人务工就业；带动李庙及周边村</t>
    </r>
    <r>
      <rPr>
        <sz val="10"/>
        <rFont val="Times New Roman"/>
        <charset val="134"/>
      </rPr>
      <t>400</t>
    </r>
    <r>
      <rPr>
        <sz val="10"/>
        <rFont val="宋体"/>
        <charset val="134"/>
      </rPr>
      <t>余户群众种植水稻</t>
    </r>
    <r>
      <rPr>
        <sz val="10"/>
        <rFont val="Times New Roman"/>
        <charset val="134"/>
      </rPr>
      <t>1</t>
    </r>
    <r>
      <rPr>
        <sz val="10"/>
        <rFont val="宋体"/>
        <charset val="134"/>
      </rPr>
      <t>万余亩，户年增收约</t>
    </r>
    <r>
      <rPr>
        <sz val="10"/>
        <rFont val="Times New Roman"/>
        <charset val="134"/>
      </rPr>
      <t>1200</t>
    </r>
    <r>
      <rPr>
        <sz val="10"/>
        <rFont val="宋体"/>
        <charset val="134"/>
      </rPr>
      <t>元</t>
    </r>
  </si>
  <si>
    <r>
      <rPr>
        <sz val="10"/>
        <rFont val="宋体"/>
        <charset val="134"/>
      </rPr>
      <t>罗集乡农机服务中心建设项目</t>
    </r>
  </si>
  <si>
    <r>
      <rPr>
        <sz val="10"/>
        <rFont val="宋体"/>
        <charset val="134"/>
      </rPr>
      <t>罗集村</t>
    </r>
  </si>
  <si>
    <r>
      <rPr>
        <sz val="10"/>
        <rFont val="Times New Roman"/>
        <charset val="134"/>
      </rPr>
      <t>1</t>
    </r>
    <r>
      <rPr>
        <sz val="10"/>
        <rFont val="宋体"/>
        <charset val="134"/>
      </rPr>
      <t>、育秧中心：育秧棚</t>
    </r>
    <r>
      <rPr>
        <sz val="10"/>
        <rFont val="Times New Roman"/>
        <charset val="134"/>
      </rPr>
      <t>12000</t>
    </r>
    <r>
      <rPr>
        <sz val="10"/>
        <rFont val="宋体"/>
        <charset val="134"/>
      </rPr>
      <t>平方米，生产车间</t>
    </r>
    <r>
      <rPr>
        <sz val="10"/>
        <rFont val="Times New Roman"/>
        <charset val="134"/>
      </rPr>
      <t>1000</t>
    </r>
    <r>
      <rPr>
        <sz val="10"/>
        <rFont val="宋体"/>
        <charset val="134"/>
      </rPr>
      <t>平方米；</t>
    </r>
    <r>
      <rPr>
        <sz val="10"/>
        <rFont val="Times New Roman"/>
        <charset val="134"/>
      </rPr>
      <t xml:space="preserve">
2</t>
    </r>
    <r>
      <rPr>
        <sz val="10"/>
        <rFont val="宋体"/>
        <charset val="134"/>
      </rPr>
      <t>、农机中心：农机仓库</t>
    </r>
    <r>
      <rPr>
        <sz val="10"/>
        <rFont val="Times New Roman"/>
        <charset val="134"/>
      </rPr>
      <t>1000</t>
    </r>
    <r>
      <rPr>
        <sz val="10"/>
        <rFont val="宋体"/>
        <charset val="134"/>
      </rPr>
      <t>平方米，农机停放大棚</t>
    </r>
    <r>
      <rPr>
        <sz val="10"/>
        <rFont val="Times New Roman"/>
        <charset val="134"/>
      </rPr>
      <t>3000</t>
    </r>
    <r>
      <rPr>
        <sz val="10"/>
        <rFont val="宋体"/>
        <charset val="134"/>
      </rPr>
      <t>平方米；</t>
    </r>
    <r>
      <rPr>
        <sz val="10"/>
        <rFont val="Times New Roman"/>
        <charset val="134"/>
      </rPr>
      <t xml:space="preserve">
3</t>
    </r>
    <r>
      <rPr>
        <sz val="10"/>
        <rFont val="宋体"/>
        <charset val="134"/>
      </rPr>
      <t>、配套用房</t>
    </r>
    <r>
      <rPr>
        <sz val="10"/>
        <rFont val="Times New Roman"/>
        <charset val="134"/>
      </rPr>
      <t>500</t>
    </r>
    <r>
      <rPr>
        <sz val="10"/>
        <rFont val="宋体"/>
        <charset val="134"/>
      </rPr>
      <t>平方米，围墙、雨污水管网、水电、厂区道路等配套设施。</t>
    </r>
  </si>
  <si>
    <r>
      <rPr>
        <sz val="10"/>
        <rFont val="宋体"/>
        <charset val="134"/>
      </rPr>
      <t>全乡农户</t>
    </r>
  </si>
  <si>
    <r>
      <rPr>
        <sz val="10"/>
        <rFont val="宋体"/>
        <charset val="134"/>
      </rPr>
      <t>增加罗集村村集体收入约</t>
    </r>
    <r>
      <rPr>
        <sz val="10"/>
        <rFont val="Times New Roman"/>
        <charset val="134"/>
      </rPr>
      <t>32</t>
    </r>
    <r>
      <rPr>
        <sz val="10"/>
        <rFont val="宋体"/>
        <charset val="134"/>
      </rPr>
      <t>万元；带动含脱贫人口共</t>
    </r>
    <r>
      <rPr>
        <sz val="10"/>
        <rFont val="Times New Roman"/>
        <charset val="134"/>
      </rPr>
      <t>10</t>
    </r>
    <r>
      <rPr>
        <sz val="10"/>
        <rFont val="宋体"/>
        <charset val="134"/>
      </rPr>
      <t>人务工就业</t>
    </r>
  </si>
  <si>
    <r>
      <rPr>
        <sz val="10"/>
        <rFont val="宋体"/>
        <charset val="134"/>
      </rPr>
      <t>罗集乡竹园村皖西白鹅养殖项目</t>
    </r>
  </si>
  <si>
    <r>
      <rPr>
        <sz val="10"/>
        <rFont val="宋体"/>
        <charset val="134"/>
      </rPr>
      <t>竹园村</t>
    </r>
  </si>
  <si>
    <r>
      <rPr>
        <sz val="10"/>
        <rFont val="宋体"/>
        <charset val="134"/>
      </rPr>
      <t>养殖区约</t>
    </r>
    <r>
      <rPr>
        <sz val="10"/>
        <rFont val="Times New Roman"/>
        <charset val="134"/>
      </rPr>
      <t>24400</t>
    </r>
    <r>
      <rPr>
        <sz val="10"/>
        <rFont val="宋体"/>
        <charset val="134"/>
      </rPr>
      <t>平方米鹅棚</t>
    </r>
    <r>
      <rPr>
        <sz val="10"/>
        <rFont val="Times New Roman"/>
        <charset val="134"/>
      </rPr>
      <t>,</t>
    </r>
    <r>
      <rPr>
        <sz val="10"/>
        <rFont val="宋体"/>
        <charset val="134"/>
      </rPr>
      <t>配套饲料防疫管理用房，水电、围墙、道路、养殖粪便处理系统等配套工程。</t>
    </r>
  </si>
  <si>
    <r>
      <rPr>
        <sz val="10"/>
        <rFont val="宋体"/>
        <charset val="134"/>
      </rPr>
      <t>增加陈墩村、罗集村、储渡村、栗树村、杨公村、竹园村村集体收入合计约</t>
    </r>
    <r>
      <rPr>
        <sz val="10"/>
        <rFont val="Times New Roman"/>
        <charset val="134"/>
      </rPr>
      <t>76</t>
    </r>
    <r>
      <rPr>
        <sz val="10"/>
        <rFont val="宋体"/>
        <charset val="134"/>
      </rPr>
      <t>万元；带动含脱贫人口共</t>
    </r>
    <r>
      <rPr>
        <sz val="10"/>
        <rFont val="Times New Roman"/>
        <charset val="134"/>
      </rPr>
      <t>30</t>
    </r>
    <r>
      <rPr>
        <sz val="10"/>
        <rFont val="宋体"/>
        <charset val="134"/>
      </rPr>
      <t>人务工就业</t>
    </r>
  </si>
  <si>
    <r>
      <rPr>
        <sz val="10"/>
        <rFont val="宋体"/>
        <charset val="134"/>
      </rPr>
      <t>固镇镇青龙村皖西白鹅养殖基地</t>
    </r>
  </si>
  <si>
    <r>
      <rPr>
        <sz val="10"/>
        <rFont val="宋体"/>
        <charset val="134"/>
      </rPr>
      <t>固镇镇</t>
    </r>
  </si>
  <si>
    <r>
      <rPr>
        <sz val="10"/>
        <rFont val="宋体"/>
        <charset val="134"/>
      </rPr>
      <t>青龙村</t>
    </r>
  </si>
  <si>
    <r>
      <rPr>
        <sz val="10"/>
        <rFont val="宋体"/>
        <charset val="134"/>
      </rPr>
      <t>新建</t>
    </r>
    <r>
      <rPr>
        <sz val="10"/>
        <rFont val="Times New Roman"/>
        <charset val="134"/>
      </rPr>
      <t>1</t>
    </r>
    <r>
      <rPr>
        <sz val="10"/>
        <rFont val="宋体"/>
        <charset val="134"/>
      </rPr>
      <t>处约</t>
    </r>
    <r>
      <rPr>
        <sz val="10"/>
        <rFont val="Times New Roman"/>
        <charset val="134"/>
      </rPr>
      <t>13000</t>
    </r>
    <r>
      <rPr>
        <sz val="10"/>
        <rFont val="宋体"/>
        <charset val="134"/>
      </rPr>
      <t>平方米的白鹅养殖鹅舍和育雏间，新建</t>
    </r>
    <r>
      <rPr>
        <sz val="10"/>
        <rFont val="Times New Roman"/>
        <charset val="134"/>
      </rPr>
      <t>1</t>
    </r>
    <r>
      <rPr>
        <sz val="10"/>
        <rFont val="宋体"/>
        <charset val="134"/>
      </rPr>
      <t>处管理生产仓库约</t>
    </r>
    <r>
      <rPr>
        <sz val="10"/>
        <rFont val="Times New Roman"/>
        <charset val="134"/>
      </rPr>
      <t>1000</t>
    </r>
    <r>
      <rPr>
        <sz val="10"/>
        <rFont val="宋体"/>
        <charset val="134"/>
      </rPr>
      <t>平方米，养殖区内和进厂道路，以及养殖基地渠、塘、电力等其他设施配套。</t>
    </r>
  </si>
  <si>
    <r>
      <rPr>
        <sz val="10"/>
        <rFont val="宋体"/>
        <charset val="134"/>
      </rPr>
      <t>增加青龙村村集体收入约</t>
    </r>
    <r>
      <rPr>
        <sz val="10"/>
        <rFont val="Times New Roman"/>
        <charset val="134"/>
      </rPr>
      <t>80</t>
    </r>
    <r>
      <rPr>
        <sz val="10"/>
        <rFont val="宋体"/>
        <charset val="134"/>
      </rPr>
      <t>万元，带动含脱贫人口共</t>
    </r>
    <r>
      <rPr>
        <sz val="10"/>
        <rFont val="Times New Roman"/>
        <charset val="134"/>
      </rPr>
      <t>8</t>
    </r>
    <r>
      <rPr>
        <sz val="10"/>
        <rFont val="宋体"/>
        <charset val="134"/>
      </rPr>
      <t>人务工就业</t>
    </r>
  </si>
  <si>
    <r>
      <rPr>
        <sz val="10"/>
        <rFont val="宋体"/>
        <charset val="134"/>
      </rPr>
      <t>祁家岗村皖西白鹅养殖项目</t>
    </r>
  </si>
  <si>
    <r>
      <rPr>
        <sz val="10"/>
        <rFont val="宋体"/>
        <charset val="134"/>
      </rPr>
      <t>祁家岗村</t>
    </r>
  </si>
  <si>
    <r>
      <rPr>
        <sz val="10"/>
        <rFont val="宋体"/>
        <charset val="134"/>
      </rPr>
      <t>新建白鹅养殖场</t>
    </r>
    <r>
      <rPr>
        <sz val="10"/>
        <rFont val="Times New Roman"/>
        <charset val="134"/>
      </rPr>
      <t>11000</t>
    </r>
    <r>
      <rPr>
        <sz val="10"/>
        <rFont val="宋体"/>
        <charset val="134"/>
      </rPr>
      <t>平方米，采购安装加工设备及相关配套附属设施。</t>
    </r>
  </si>
  <si>
    <r>
      <rPr>
        <sz val="10"/>
        <rFont val="宋体"/>
        <charset val="134"/>
      </rPr>
      <t>增加祁家岗村村集体收入约</t>
    </r>
    <r>
      <rPr>
        <sz val="10"/>
        <rFont val="Times New Roman"/>
        <charset val="134"/>
      </rPr>
      <t>50</t>
    </r>
    <r>
      <rPr>
        <sz val="10"/>
        <rFont val="宋体"/>
        <charset val="134"/>
      </rPr>
      <t>万元，带动含脱贫人口共</t>
    </r>
    <r>
      <rPr>
        <sz val="10"/>
        <rFont val="Times New Roman"/>
        <charset val="134"/>
      </rPr>
      <t>20</t>
    </r>
    <r>
      <rPr>
        <sz val="10"/>
        <rFont val="宋体"/>
        <charset val="134"/>
      </rPr>
      <t>人务工就业</t>
    </r>
  </si>
  <si>
    <r>
      <rPr>
        <sz val="10"/>
        <rFont val="宋体"/>
        <charset val="134"/>
      </rPr>
      <t>固镇镇烟墩村皖西白鹅种鹅基地</t>
    </r>
  </si>
  <si>
    <r>
      <rPr>
        <sz val="10"/>
        <rFont val="宋体"/>
        <charset val="134"/>
      </rPr>
      <t>烟墩村</t>
    </r>
  </si>
  <si>
    <r>
      <rPr>
        <sz val="10"/>
        <rFont val="宋体"/>
        <charset val="134"/>
      </rPr>
      <t>新建</t>
    </r>
    <r>
      <rPr>
        <sz val="10"/>
        <rFont val="Times New Roman"/>
        <charset val="134"/>
      </rPr>
      <t>1</t>
    </r>
    <r>
      <rPr>
        <sz val="10"/>
        <rFont val="宋体"/>
        <charset val="134"/>
      </rPr>
      <t>处约</t>
    </r>
    <r>
      <rPr>
        <sz val="10"/>
        <rFont val="Times New Roman"/>
        <charset val="134"/>
      </rPr>
      <t>5000</t>
    </r>
    <r>
      <rPr>
        <sz val="10"/>
        <rFont val="宋体"/>
        <charset val="134"/>
      </rPr>
      <t>平方米的鹅舍、管理生产用房和育雏间，以及水塘整治等基础配套设施。</t>
    </r>
  </si>
  <si>
    <r>
      <rPr>
        <sz val="10"/>
        <rFont val="宋体"/>
        <charset val="134"/>
      </rPr>
      <t>增加烟墩村集体收入约</t>
    </r>
    <r>
      <rPr>
        <sz val="10"/>
        <rFont val="Times New Roman"/>
        <charset val="134"/>
      </rPr>
      <t>28</t>
    </r>
    <r>
      <rPr>
        <sz val="10"/>
        <rFont val="宋体"/>
        <charset val="134"/>
      </rPr>
      <t>万元，带动含脱贫人口共</t>
    </r>
    <r>
      <rPr>
        <sz val="10"/>
        <rFont val="Times New Roman"/>
        <charset val="134"/>
      </rPr>
      <t>5</t>
    </r>
    <r>
      <rPr>
        <sz val="10"/>
        <rFont val="宋体"/>
        <charset val="134"/>
      </rPr>
      <t>人务工就业</t>
    </r>
  </si>
  <si>
    <r>
      <rPr>
        <sz val="10"/>
        <rFont val="宋体"/>
        <charset val="134"/>
      </rPr>
      <t>双峰村食用菌菌棒生产项目</t>
    </r>
  </si>
  <si>
    <r>
      <rPr>
        <sz val="10"/>
        <rFont val="宋体"/>
        <charset val="134"/>
      </rPr>
      <t>独山镇</t>
    </r>
  </si>
  <si>
    <r>
      <rPr>
        <sz val="10"/>
        <rFont val="宋体"/>
        <charset val="134"/>
      </rPr>
      <t>双峰村</t>
    </r>
  </si>
  <si>
    <r>
      <rPr>
        <sz val="10"/>
        <rFont val="宋体"/>
        <charset val="134"/>
      </rPr>
      <t>建设标准化厂房内部净化车间</t>
    </r>
    <r>
      <rPr>
        <sz val="10"/>
        <rFont val="Times New Roman"/>
        <charset val="134"/>
      </rPr>
      <t>1400</t>
    </r>
    <r>
      <rPr>
        <sz val="10"/>
        <rFont val="宋体"/>
        <charset val="134"/>
      </rPr>
      <t>平方米；建设养菌室及相关配套。</t>
    </r>
  </si>
  <si>
    <r>
      <rPr>
        <sz val="10"/>
        <rFont val="宋体"/>
        <charset val="134"/>
      </rPr>
      <t>増加龙井村、沙岗店村、太安村、黄荆滩村、六里冲村村集体收入合计约</t>
    </r>
    <r>
      <rPr>
        <sz val="10"/>
        <rFont val="Times New Roman"/>
        <charset val="134"/>
      </rPr>
      <t>16</t>
    </r>
    <r>
      <rPr>
        <sz val="10"/>
        <rFont val="宋体"/>
        <charset val="134"/>
      </rPr>
      <t>万元，带动含脱贫人口共</t>
    </r>
    <r>
      <rPr>
        <sz val="10"/>
        <rFont val="Times New Roman"/>
        <charset val="134"/>
      </rPr>
      <t>5</t>
    </r>
    <r>
      <rPr>
        <sz val="10"/>
        <rFont val="宋体"/>
        <charset val="134"/>
      </rPr>
      <t>人务工就业</t>
    </r>
  </si>
  <si>
    <r>
      <rPr>
        <sz val="10"/>
        <rFont val="宋体"/>
        <charset val="134"/>
      </rPr>
      <t>丁集镇三产融合示范基地</t>
    </r>
  </si>
  <si>
    <r>
      <rPr>
        <sz val="10"/>
        <rFont val="Times New Roman"/>
        <charset val="134"/>
      </rPr>
      <t>1.</t>
    </r>
    <r>
      <rPr>
        <sz val="10"/>
        <rFont val="宋体"/>
        <charset val="134"/>
      </rPr>
      <t>新建示范基地大棚</t>
    </r>
    <r>
      <rPr>
        <sz val="10"/>
        <rFont val="Times New Roman"/>
        <charset val="134"/>
      </rPr>
      <t>5</t>
    </r>
    <r>
      <rPr>
        <sz val="10"/>
        <rFont val="宋体"/>
        <charset val="134"/>
      </rPr>
      <t>座；</t>
    </r>
    <r>
      <rPr>
        <sz val="10"/>
        <rFont val="Times New Roman"/>
        <charset val="134"/>
      </rPr>
      <t>2.</t>
    </r>
    <r>
      <rPr>
        <sz val="10"/>
        <rFont val="宋体"/>
        <charset val="134"/>
      </rPr>
      <t>新建农事工具用房一个；</t>
    </r>
    <r>
      <rPr>
        <sz val="10"/>
        <rFont val="Times New Roman"/>
        <charset val="134"/>
      </rPr>
      <t>3.</t>
    </r>
    <r>
      <rPr>
        <sz val="10"/>
        <rFont val="宋体"/>
        <charset val="134"/>
      </rPr>
      <t>田块等土地平整约</t>
    </r>
    <r>
      <rPr>
        <sz val="10"/>
        <rFont val="Times New Roman"/>
        <charset val="134"/>
      </rPr>
      <t>11</t>
    </r>
    <r>
      <rPr>
        <sz val="10"/>
        <rFont val="宋体"/>
        <charset val="134"/>
      </rPr>
      <t>亩；</t>
    </r>
    <r>
      <rPr>
        <sz val="10"/>
        <rFont val="Times New Roman"/>
        <charset val="134"/>
      </rPr>
      <t xml:space="preserve"> 4.</t>
    </r>
    <r>
      <rPr>
        <sz val="10"/>
        <rFont val="宋体"/>
        <charset val="134"/>
      </rPr>
      <t>塘口清淤整治约</t>
    </r>
    <r>
      <rPr>
        <sz val="10"/>
        <rFont val="Times New Roman"/>
        <charset val="134"/>
      </rPr>
      <t>6</t>
    </r>
    <r>
      <rPr>
        <sz val="10"/>
        <rFont val="宋体"/>
        <charset val="134"/>
      </rPr>
      <t>亩，并实施边坡护砌；</t>
    </r>
    <r>
      <rPr>
        <sz val="10"/>
        <rFont val="Times New Roman"/>
        <charset val="134"/>
      </rPr>
      <t>5.</t>
    </r>
    <r>
      <rPr>
        <sz val="10"/>
        <rFont val="宋体"/>
        <charset val="134"/>
      </rPr>
      <t>配套公厕、管道、围网等附属设施建设。</t>
    </r>
    <r>
      <rPr>
        <sz val="10"/>
        <rFont val="Times New Roman"/>
        <charset val="134"/>
      </rPr>
      <t xml:space="preserve">     </t>
    </r>
  </si>
  <si>
    <r>
      <rPr>
        <sz val="10"/>
        <rFont val="宋体"/>
        <charset val="134"/>
      </rPr>
      <t>增加大岗村、车畈村、杨柳村村集体收入合计共约</t>
    </r>
    <r>
      <rPr>
        <sz val="10"/>
        <rFont val="Times New Roman"/>
        <charset val="134"/>
      </rPr>
      <t>7.6</t>
    </r>
    <r>
      <rPr>
        <sz val="10"/>
        <rFont val="宋体"/>
        <charset val="134"/>
      </rPr>
      <t>万元，带动含脱贫人口共</t>
    </r>
    <r>
      <rPr>
        <sz val="10"/>
        <rFont val="Times New Roman"/>
        <charset val="134"/>
      </rPr>
      <t>5</t>
    </r>
    <r>
      <rPr>
        <sz val="10"/>
        <rFont val="宋体"/>
        <charset val="134"/>
      </rPr>
      <t>人务工就业</t>
    </r>
  </si>
  <si>
    <r>
      <rPr>
        <sz val="10"/>
        <rFont val="宋体"/>
        <charset val="134"/>
      </rPr>
      <t>双庙村农副产品加工厂</t>
    </r>
  </si>
  <si>
    <r>
      <rPr>
        <sz val="10"/>
        <rFont val="宋体"/>
        <charset val="134"/>
      </rPr>
      <t>双庙村</t>
    </r>
  </si>
  <si>
    <r>
      <rPr>
        <sz val="10"/>
        <rFont val="Times New Roman"/>
        <charset val="134"/>
      </rPr>
      <t>1</t>
    </r>
    <r>
      <rPr>
        <sz val="10"/>
        <rFont val="宋体"/>
        <charset val="134"/>
      </rPr>
      <t>、新建炒货厂房及仓储用房</t>
    </r>
    <r>
      <rPr>
        <sz val="10"/>
        <rFont val="Times New Roman"/>
        <charset val="134"/>
      </rPr>
      <t>510</t>
    </r>
    <r>
      <rPr>
        <sz val="10"/>
        <rFont val="宋体"/>
        <charset val="134"/>
      </rPr>
      <t>平方米；</t>
    </r>
    <r>
      <rPr>
        <sz val="10"/>
        <rFont val="Times New Roman"/>
        <charset val="134"/>
      </rPr>
      <t xml:space="preserve">
2</t>
    </r>
    <r>
      <rPr>
        <sz val="10"/>
        <rFont val="宋体"/>
        <charset val="134"/>
      </rPr>
      <t>、新建农产品销售中心</t>
    </r>
    <r>
      <rPr>
        <sz val="10"/>
        <rFont val="Times New Roman"/>
        <charset val="134"/>
      </rPr>
      <t>450</t>
    </r>
    <r>
      <rPr>
        <sz val="10"/>
        <rFont val="宋体"/>
        <charset val="134"/>
      </rPr>
      <t>平方米；</t>
    </r>
    <r>
      <rPr>
        <sz val="10"/>
        <rFont val="Times New Roman"/>
        <charset val="134"/>
      </rPr>
      <t xml:space="preserve">
3</t>
    </r>
    <r>
      <rPr>
        <sz val="10"/>
        <rFont val="宋体"/>
        <charset val="134"/>
      </rPr>
      <t>、新建冷库</t>
    </r>
    <r>
      <rPr>
        <sz val="10"/>
        <rFont val="Times New Roman"/>
        <charset val="134"/>
      </rPr>
      <t>210</t>
    </r>
    <r>
      <rPr>
        <sz val="10"/>
        <rFont val="宋体"/>
        <charset val="134"/>
      </rPr>
      <t>平方米及相关配套设施。</t>
    </r>
  </si>
  <si>
    <r>
      <rPr>
        <sz val="10"/>
        <rFont val="宋体"/>
        <charset val="134"/>
      </rPr>
      <t>増加龙井村、沙岗店村、太安村、黄荆滩村、六里冲村村集体收入</t>
    </r>
    <r>
      <rPr>
        <sz val="10"/>
        <rFont val="Times New Roman"/>
        <charset val="134"/>
      </rPr>
      <t>15</t>
    </r>
    <r>
      <rPr>
        <sz val="10"/>
        <rFont val="宋体"/>
        <charset val="134"/>
      </rPr>
      <t>万元，带动含脱贫人口共</t>
    </r>
    <r>
      <rPr>
        <sz val="10"/>
        <rFont val="Times New Roman"/>
        <charset val="134"/>
      </rPr>
      <t>6</t>
    </r>
    <r>
      <rPr>
        <sz val="10"/>
        <rFont val="宋体"/>
        <charset val="134"/>
      </rPr>
      <t>人务工就业</t>
    </r>
  </si>
  <si>
    <r>
      <rPr>
        <sz val="10"/>
        <rFont val="宋体"/>
        <charset val="134"/>
      </rPr>
      <t>六二村金银花深加工及管理项目</t>
    </r>
  </si>
  <si>
    <r>
      <rPr>
        <sz val="10"/>
        <rFont val="宋体"/>
        <charset val="134"/>
      </rPr>
      <t>六二村</t>
    </r>
  </si>
  <si>
    <r>
      <rPr>
        <sz val="10"/>
        <rFont val="Times New Roman"/>
        <charset val="134"/>
      </rPr>
      <t>1</t>
    </r>
    <r>
      <rPr>
        <sz val="10"/>
        <rFont val="宋体"/>
        <charset val="134"/>
      </rPr>
      <t>、厂房</t>
    </r>
    <r>
      <rPr>
        <sz val="10"/>
        <rFont val="Times New Roman"/>
        <charset val="134"/>
      </rPr>
      <t>900</t>
    </r>
    <r>
      <rPr>
        <sz val="10"/>
        <rFont val="宋体"/>
        <charset val="134"/>
      </rPr>
      <t>平方米；</t>
    </r>
    <r>
      <rPr>
        <sz val="10"/>
        <rFont val="Times New Roman"/>
        <charset val="134"/>
      </rPr>
      <t xml:space="preserve">
2</t>
    </r>
    <r>
      <rPr>
        <sz val="10"/>
        <rFont val="宋体"/>
        <charset val="134"/>
      </rPr>
      <t>、场地硬化</t>
    </r>
    <r>
      <rPr>
        <sz val="10"/>
        <rFont val="Times New Roman"/>
        <charset val="134"/>
      </rPr>
      <t>2000</t>
    </r>
    <r>
      <rPr>
        <sz val="10"/>
        <rFont val="宋体"/>
        <charset val="134"/>
      </rPr>
      <t>平方米；</t>
    </r>
    <r>
      <rPr>
        <sz val="10"/>
        <rFont val="Times New Roman"/>
        <charset val="134"/>
      </rPr>
      <t xml:space="preserve">
3</t>
    </r>
    <r>
      <rPr>
        <sz val="10"/>
        <rFont val="宋体"/>
        <charset val="134"/>
      </rPr>
      <t>、冷库、烘干设备、分拣设备、切片机等；</t>
    </r>
    <r>
      <rPr>
        <sz val="10"/>
        <rFont val="Times New Roman"/>
        <charset val="134"/>
      </rPr>
      <t xml:space="preserve">
4</t>
    </r>
    <r>
      <rPr>
        <sz val="10"/>
        <rFont val="宋体"/>
        <charset val="134"/>
      </rPr>
      <t>、电商配套用房</t>
    </r>
    <r>
      <rPr>
        <sz val="10"/>
        <rFont val="Times New Roman"/>
        <charset val="134"/>
      </rPr>
      <t>200</t>
    </r>
    <r>
      <rPr>
        <sz val="10"/>
        <rFont val="宋体"/>
        <charset val="134"/>
      </rPr>
      <t>平方米；</t>
    </r>
    <r>
      <rPr>
        <sz val="10"/>
        <rFont val="Times New Roman"/>
        <charset val="134"/>
      </rPr>
      <t xml:space="preserve">
5</t>
    </r>
    <r>
      <rPr>
        <sz val="10"/>
        <rFont val="宋体"/>
        <charset val="134"/>
      </rPr>
      <t>、电力设施及其他配套等。</t>
    </r>
  </si>
  <si>
    <r>
      <rPr>
        <sz val="10"/>
        <rFont val="宋体"/>
        <charset val="134"/>
      </rPr>
      <t>增加六二村村集体收入约</t>
    </r>
    <r>
      <rPr>
        <sz val="10"/>
        <rFont val="Times New Roman"/>
        <charset val="134"/>
      </rPr>
      <t>25.6</t>
    </r>
    <r>
      <rPr>
        <sz val="10"/>
        <rFont val="宋体"/>
        <charset val="134"/>
      </rPr>
      <t>万元，带动含脱贫人口共</t>
    </r>
    <r>
      <rPr>
        <sz val="10"/>
        <rFont val="Times New Roman"/>
        <charset val="134"/>
      </rPr>
      <t>25</t>
    </r>
    <r>
      <rPr>
        <sz val="10"/>
        <rFont val="宋体"/>
        <charset val="134"/>
      </rPr>
      <t>人务工就业</t>
    </r>
  </si>
  <si>
    <r>
      <rPr>
        <sz val="10"/>
        <rFont val="宋体"/>
        <charset val="134"/>
      </rPr>
      <t>六二村金银花种植基地项目</t>
    </r>
  </si>
  <si>
    <r>
      <rPr>
        <sz val="10"/>
        <rFont val="宋体"/>
        <charset val="134"/>
      </rPr>
      <t>金银花种植基地建设</t>
    </r>
    <r>
      <rPr>
        <sz val="10"/>
        <rFont val="Times New Roman"/>
        <charset val="134"/>
      </rPr>
      <t>500</t>
    </r>
    <r>
      <rPr>
        <sz val="10"/>
        <rFont val="宋体"/>
        <charset val="134"/>
      </rPr>
      <t>亩及基础配套。</t>
    </r>
  </si>
  <si>
    <r>
      <rPr>
        <sz val="10"/>
        <rFont val="宋体"/>
        <charset val="134"/>
      </rPr>
      <t>增加六二村村集体收入约</t>
    </r>
    <r>
      <rPr>
        <sz val="10"/>
        <rFont val="Times New Roman"/>
        <charset val="134"/>
      </rPr>
      <t>15.6</t>
    </r>
    <r>
      <rPr>
        <sz val="10"/>
        <rFont val="宋体"/>
        <charset val="134"/>
      </rPr>
      <t>万元，带动含脱贫人口共</t>
    </r>
    <r>
      <rPr>
        <sz val="10"/>
        <rFont val="Times New Roman"/>
        <charset val="134"/>
      </rPr>
      <t>15</t>
    </r>
    <r>
      <rPr>
        <sz val="10"/>
        <rFont val="宋体"/>
        <charset val="134"/>
      </rPr>
      <t>人务工就业</t>
    </r>
  </si>
  <si>
    <r>
      <rPr>
        <sz val="10"/>
        <rFont val="宋体"/>
        <charset val="134"/>
      </rPr>
      <t>食用菌生产示范基地项目</t>
    </r>
  </si>
  <si>
    <r>
      <rPr>
        <sz val="10"/>
        <rFont val="宋体"/>
        <charset val="134"/>
      </rPr>
      <t>林寨村、张墩村</t>
    </r>
  </si>
  <si>
    <r>
      <rPr>
        <sz val="10"/>
        <rFont val="宋体"/>
        <charset val="134"/>
      </rPr>
      <t>建设温控智能菌菇大棚约</t>
    </r>
    <r>
      <rPr>
        <sz val="10"/>
        <rFont val="Times New Roman"/>
        <charset val="134"/>
      </rPr>
      <t>20000</t>
    </r>
    <r>
      <rPr>
        <sz val="10"/>
        <rFont val="宋体"/>
        <charset val="134"/>
      </rPr>
      <t>平方米，及配套设施设备。</t>
    </r>
  </si>
  <si>
    <r>
      <rPr>
        <sz val="10"/>
        <rFont val="宋体"/>
        <charset val="134"/>
      </rPr>
      <t>增加华祖村、芝麻地村、东庙村、桂花村、林寨村、张墩村村集体收入合计约</t>
    </r>
    <r>
      <rPr>
        <sz val="10"/>
        <rFont val="Times New Roman"/>
        <charset val="134"/>
      </rPr>
      <t>40</t>
    </r>
    <r>
      <rPr>
        <sz val="10"/>
        <rFont val="宋体"/>
        <charset val="134"/>
      </rPr>
      <t>万元，带动含脱贫人口共</t>
    </r>
    <r>
      <rPr>
        <sz val="10"/>
        <rFont val="Times New Roman"/>
        <charset val="134"/>
      </rPr>
      <t>40</t>
    </r>
    <r>
      <rPr>
        <sz val="10"/>
        <rFont val="宋体"/>
        <charset val="134"/>
      </rPr>
      <t>人务工就业</t>
    </r>
  </si>
  <si>
    <r>
      <rPr>
        <sz val="10"/>
        <rFont val="宋体"/>
        <charset val="134"/>
      </rPr>
      <t>独山镇黄花菜生产基地及加工厂项目</t>
    </r>
  </si>
  <si>
    <r>
      <rPr>
        <sz val="10"/>
        <rFont val="宋体"/>
        <charset val="134"/>
      </rPr>
      <t>太安村</t>
    </r>
  </si>
  <si>
    <r>
      <rPr>
        <sz val="10"/>
        <rFont val="宋体"/>
        <charset val="134"/>
      </rPr>
      <t>区委组织部</t>
    </r>
  </si>
  <si>
    <r>
      <rPr>
        <sz val="10"/>
        <rFont val="Times New Roman"/>
        <charset val="134"/>
      </rPr>
      <t>1</t>
    </r>
    <r>
      <rPr>
        <sz val="10"/>
        <rFont val="宋体"/>
        <charset val="134"/>
      </rPr>
      <t>、新建</t>
    </r>
    <r>
      <rPr>
        <sz val="10"/>
        <rFont val="Times New Roman"/>
        <charset val="134"/>
      </rPr>
      <t>1200</t>
    </r>
    <r>
      <rPr>
        <sz val="10"/>
        <rFont val="宋体"/>
        <charset val="134"/>
      </rPr>
      <t>平米加工厂房及冷库；</t>
    </r>
    <r>
      <rPr>
        <sz val="10"/>
        <rFont val="Times New Roman"/>
        <charset val="134"/>
      </rPr>
      <t xml:space="preserve">
2</t>
    </r>
    <r>
      <rPr>
        <sz val="10"/>
        <rFont val="宋体"/>
        <charset val="134"/>
      </rPr>
      <t>、新建</t>
    </r>
    <r>
      <rPr>
        <sz val="10"/>
        <rFont val="Times New Roman"/>
        <charset val="134"/>
      </rPr>
      <t>1000</t>
    </r>
    <r>
      <rPr>
        <sz val="10"/>
        <rFont val="宋体"/>
        <charset val="134"/>
      </rPr>
      <t>平米晾晒场地；</t>
    </r>
    <r>
      <rPr>
        <sz val="10"/>
        <rFont val="Times New Roman"/>
        <charset val="134"/>
      </rPr>
      <t xml:space="preserve">
3</t>
    </r>
    <r>
      <rPr>
        <sz val="10"/>
        <rFont val="宋体"/>
        <charset val="134"/>
      </rPr>
      <t>、烘干、分拣、包装等设备及相关配套设施。</t>
    </r>
  </si>
  <si>
    <r>
      <rPr>
        <sz val="10"/>
        <rFont val="宋体"/>
        <charset val="134"/>
      </rPr>
      <t>增加太安村、钱店村、龙井村、独山村、沙岗店村、黄荆滩村村集体收入约</t>
    </r>
    <r>
      <rPr>
        <sz val="10"/>
        <rFont val="Times New Roman"/>
        <charset val="134"/>
      </rPr>
      <t>10</t>
    </r>
    <r>
      <rPr>
        <sz val="10"/>
        <rFont val="宋体"/>
        <charset val="134"/>
      </rPr>
      <t>万元，带动含脱贫人口共</t>
    </r>
    <r>
      <rPr>
        <sz val="10"/>
        <rFont val="Times New Roman"/>
        <charset val="134"/>
      </rPr>
      <t>5</t>
    </r>
    <r>
      <rPr>
        <sz val="10"/>
        <rFont val="宋体"/>
        <charset val="134"/>
      </rPr>
      <t>人务工就业</t>
    </r>
  </si>
  <si>
    <r>
      <rPr>
        <sz val="10"/>
        <rFont val="宋体"/>
        <charset val="134"/>
      </rPr>
      <t>新型农村集体经济项目：钱店村、龙井村、独山村、沙岗店村、黄荆滩村各</t>
    </r>
    <r>
      <rPr>
        <sz val="10"/>
        <rFont val="Times New Roman"/>
        <charset val="134"/>
      </rPr>
      <t>50</t>
    </r>
    <r>
      <rPr>
        <sz val="10"/>
        <rFont val="宋体"/>
        <charset val="134"/>
      </rPr>
      <t>万元</t>
    </r>
  </si>
  <si>
    <r>
      <rPr>
        <sz val="10"/>
        <rFont val="宋体"/>
        <charset val="134"/>
      </rPr>
      <t>罗集乡云水村蔬菜冷链仓储分拣基地项目</t>
    </r>
  </si>
  <si>
    <r>
      <rPr>
        <sz val="10"/>
        <rFont val="宋体"/>
        <charset val="134"/>
      </rPr>
      <t>云水村</t>
    </r>
  </si>
  <si>
    <r>
      <rPr>
        <sz val="10"/>
        <rFont val="Times New Roman"/>
        <charset val="134"/>
      </rPr>
      <t>1</t>
    </r>
    <r>
      <rPr>
        <sz val="10"/>
        <rFont val="宋体"/>
        <charset val="134"/>
      </rPr>
      <t>、规划面积</t>
    </r>
    <r>
      <rPr>
        <sz val="10"/>
        <rFont val="Times New Roman"/>
        <charset val="134"/>
      </rPr>
      <t>10</t>
    </r>
    <r>
      <rPr>
        <sz val="10"/>
        <rFont val="宋体"/>
        <charset val="134"/>
      </rPr>
      <t>亩，建设钢构厂房</t>
    </r>
    <r>
      <rPr>
        <sz val="10"/>
        <rFont val="Times New Roman"/>
        <charset val="134"/>
      </rPr>
      <t>1500</t>
    </r>
    <r>
      <rPr>
        <sz val="10"/>
        <rFont val="宋体"/>
        <charset val="134"/>
      </rPr>
      <t>平方米；</t>
    </r>
    <r>
      <rPr>
        <sz val="10"/>
        <rFont val="Times New Roman"/>
        <charset val="134"/>
      </rPr>
      <t xml:space="preserve">
2</t>
    </r>
    <r>
      <rPr>
        <sz val="10"/>
        <rFont val="宋体"/>
        <charset val="134"/>
      </rPr>
      <t>、晾晒场</t>
    </r>
    <r>
      <rPr>
        <sz val="10"/>
        <rFont val="Times New Roman"/>
        <charset val="134"/>
      </rPr>
      <t>2500</t>
    </r>
    <r>
      <rPr>
        <sz val="10"/>
        <rFont val="宋体"/>
        <charset val="134"/>
      </rPr>
      <t>平方米；</t>
    </r>
    <r>
      <rPr>
        <sz val="10"/>
        <rFont val="Times New Roman"/>
        <charset val="134"/>
      </rPr>
      <t xml:space="preserve">
3</t>
    </r>
    <r>
      <rPr>
        <sz val="10"/>
        <rFont val="宋体"/>
        <charset val="134"/>
      </rPr>
      <t>建设办公等附属用房</t>
    </r>
    <r>
      <rPr>
        <sz val="10"/>
        <rFont val="Times New Roman"/>
        <charset val="134"/>
      </rPr>
      <t>400</t>
    </r>
    <r>
      <rPr>
        <sz val="10"/>
        <rFont val="宋体"/>
        <charset val="134"/>
      </rPr>
      <t>平方米；</t>
    </r>
    <r>
      <rPr>
        <sz val="10"/>
        <rFont val="Times New Roman"/>
        <charset val="134"/>
      </rPr>
      <t xml:space="preserve">
4</t>
    </r>
    <r>
      <rPr>
        <sz val="10"/>
        <rFont val="宋体"/>
        <charset val="134"/>
      </rPr>
      <t>、门卫室、围墙及配套水电等基础设施。</t>
    </r>
  </si>
  <si>
    <r>
      <rPr>
        <sz val="10"/>
        <rFont val="宋体"/>
        <charset val="134"/>
      </rPr>
      <t>增加云水村、花园村、椿树村、罗集村、陈墩村、清凉寺村村集体收入约</t>
    </r>
    <r>
      <rPr>
        <sz val="10"/>
        <rFont val="Times New Roman"/>
        <charset val="134"/>
      </rPr>
      <t>12</t>
    </r>
    <r>
      <rPr>
        <sz val="10"/>
        <rFont val="宋体"/>
        <charset val="134"/>
      </rPr>
      <t>万元，带动含脱贫人口共</t>
    </r>
    <r>
      <rPr>
        <sz val="10"/>
        <rFont val="Times New Roman"/>
        <charset val="134"/>
      </rPr>
      <t>30</t>
    </r>
    <r>
      <rPr>
        <sz val="10"/>
        <rFont val="宋体"/>
        <charset val="134"/>
      </rPr>
      <t>人务工就业</t>
    </r>
  </si>
  <si>
    <r>
      <rPr>
        <sz val="10"/>
        <rFont val="宋体"/>
        <charset val="134"/>
      </rPr>
      <t>新型农村集体经济项目：云水村、花园村、椿树村、罗集村、陈墩村、清凉寺村各</t>
    </r>
    <r>
      <rPr>
        <sz val="10"/>
        <rFont val="Times New Roman"/>
        <charset val="134"/>
      </rPr>
      <t>50</t>
    </r>
    <r>
      <rPr>
        <sz val="10"/>
        <rFont val="宋体"/>
        <charset val="134"/>
      </rPr>
      <t>万元</t>
    </r>
  </si>
  <si>
    <r>
      <rPr>
        <sz val="10"/>
        <rFont val="宋体"/>
        <charset val="134"/>
      </rPr>
      <t>固镇镇苏小店村皖西白鹅种鹅基地（一期）</t>
    </r>
  </si>
  <si>
    <r>
      <rPr>
        <sz val="10"/>
        <rFont val="宋体"/>
        <charset val="134"/>
      </rPr>
      <t>苏小店村</t>
    </r>
  </si>
  <si>
    <r>
      <rPr>
        <sz val="10"/>
        <rFont val="宋体"/>
        <charset val="134"/>
      </rPr>
      <t>新建</t>
    </r>
    <r>
      <rPr>
        <sz val="10"/>
        <rFont val="Times New Roman"/>
        <charset val="134"/>
      </rPr>
      <t>1</t>
    </r>
    <r>
      <rPr>
        <sz val="10"/>
        <rFont val="宋体"/>
        <charset val="134"/>
      </rPr>
      <t>处约</t>
    </r>
    <r>
      <rPr>
        <sz val="10"/>
        <rFont val="Times New Roman"/>
        <charset val="134"/>
      </rPr>
      <t>2000</t>
    </r>
    <r>
      <rPr>
        <sz val="10"/>
        <rFont val="宋体"/>
        <charset val="134"/>
      </rPr>
      <t>平方米的鹅舍、管理生产用房和育雏间，以及水塘整治等基础配套设施。</t>
    </r>
  </si>
  <si>
    <r>
      <rPr>
        <sz val="10"/>
        <rFont val="宋体"/>
        <charset val="134"/>
      </rPr>
      <t>增加苏小店村、梁郢村、胡桥村、固羽社区、六合村、关堰村、鱼塘村村集体收入约</t>
    </r>
    <r>
      <rPr>
        <sz val="10"/>
        <rFont val="Times New Roman"/>
        <charset val="134"/>
      </rPr>
      <t>14</t>
    </r>
    <r>
      <rPr>
        <sz val="10"/>
        <rFont val="宋体"/>
        <charset val="134"/>
      </rPr>
      <t>万元，带动含脱贫人口共</t>
    </r>
    <r>
      <rPr>
        <sz val="10"/>
        <rFont val="Times New Roman"/>
        <charset val="134"/>
      </rPr>
      <t>5</t>
    </r>
    <r>
      <rPr>
        <sz val="10"/>
        <rFont val="宋体"/>
        <charset val="134"/>
      </rPr>
      <t>人务工就业</t>
    </r>
  </si>
  <si>
    <r>
      <rPr>
        <sz val="10"/>
        <rFont val="宋体"/>
        <charset val="134"/>
      </rPr>
      <t>新型农村集体经济项目：梁郢村、胡桥村、固羽社区、六合村、关堰村、鱼塘村各</t>
    </r>
    <r>
      <rPr>
        <sz val="10"/>
        <rFont val="Times New Roman"/>
        <charset val="134"/>
      </rPr>
      <t>50</t>
    </r>
    <r>
      <rPr>
        <sz val="10"/>
        <rFont val="宋体"/>
        <charset val="134"/>
      </rPr>
      <t>万元</t>
    </r>
  </si>
  <si>
    <r>
      <rPr>
        <sz val="10"/>
        <rFont val="宋体"/>
        <charset val="134"/>
      </rPr>
      <t>单王乡王楼村白鹅养殖场</t>
    </r>
  </si>
  <si>
    <r>
      <rPr>
        <sz val="10"/>
        <rFont val="宋体"/>
        <charset val="134"/>
      </rPr>
      <t>单王乡</t>
    </r>
  </si>
  <si>
    <r>
      <rPr>
        <sz val="10"/>
        <rFont val="宋体"/>
        <charset val="134"/>
      </rPr>
      <t>王楼村</t>
    </r>
  </si>
  <si>
    <r>
      <rPr>
        <sz val="10"/>
        <rFont val="宋体"/>
        <charset val="134"/>
      </rPr>
      <t>新建白鹅养殖基地占地</t>
    </r>
    <r>
      <rPr>
        <sz val="10"/>
        <rFont val="Times New Roman"/>
        <charset val="134"/>
      </rPr>
      <t>10</t>
    </r>
    <r>
      <rPr>
        <sz val="10"/>
        <rFont val="宋体"/>
        <charset val="134"/>
      </rPr>
      <t>亩，包括钢构养殖厂房、露天圈养池、粪污处理池及其他附属设施。</t>
    </r>
  </si>
  <si>
    <r>
      <rPr>
        <sz val="10"/>
        <rFont val="宋体"/>
        <charset val="134"/>
      </rPr>
      <t>增加王楼村、福和村、梁泊村、胡台村村集体收入约</t>
    </r>
    <r>
      <rPr>
        <sz val="10"/>
        <rFont val="Times New Roman"/>
        <charset val="134"/>
      </rPr>
      <t>8</t>
    </r>
    <r>
      <rPr>
        <sz val="10"/>
        <rFont val="宋体"/>
        <charset val="134"/>
      </rPr>
      <t>万元，带动含脱贫人口共</t>
    </r>
    <r>
      <rPr>
        <sz val="10"/>
        <rFont val="Times New Roman"/>
        <charset val="134"/>
      </rPr>
      <t>4</t>
    </r>
    <r>
      <rPr>
        <sz val="10"/>
        <rFont val="宋体"/>
        <charset val="134"/>
      </rPr>
      <t>人务工就业</t>
    </r>
  </si>
  <si>
    <r>
      <rPr>
        <sz val="10"/>
        <rFont val="宋体"/>
        <charset val="134"/>
      </rPr>
      <t>新型农村集体经济项目：王楼村、福和村、梁泊村、胡台村四村联建，每村</t>
    </r>
    <r>
      <rPr>
        <sz val="10"/>
        <rFont val="Times New Roman"/>
        <charset val="134"/>
      </rPr>
      <t>50</t>
    </r>
    <r>
      <rPr>
        <sz val="10"/>
        <rFont val="宋体"/>
        <charset val="134"/>
      </rPr>
      <t>万元</t>
    </r>
  </si>
  <si>
    <r>
      <rPr>
        <b/>
        <sz val="12"/>
        <rFont val="宋体"/>
        <charset val="134"/>
      </rPr>
      <t>合计</t>
    </r>
  </si>
  <si>
    <r>
      <rPr>
        <sz val="22"/>
        <rFont val="方正小标宋简体"/>
        <charset val="134"/>
      </rPr>
      <t>裕安区</t>
    </r>
    <r>
      <rPr>
        <sz val="22"/>
        <rFont val="Times New Roman"/>
        <charset val="134"/>
      </rPr>
      <t>2024</t>
    </r>
    <r>
      <rPr>
        <sz val="22"/>
        <rFont val="方正小标宋简体"/>
        <charset val="134"/>
      </rPr>
      <t>年第一批中央、省级衔接资金项目计划表（农村道路建设）</t>
    </r>
  </si>
  <si>
    <r>
      <rPr>
        <b/>
        <sz val="12"/>
        <rFont val="宋体"/>
        <charset val="134"/>
      </rPr>
      <t>序号</t>
    </r>
  </si>
  <si>
    <r>
      <rPr>
        <b/>
        <sz val="12"/>
        <rFont val="宋体"/>
        <charset val="134"/>
      </rPr>
      <t>项目名称</t>
    </r>
  </si>
  <si>
    <r>
      <rPr>
        <b/>
        <sz val="12"/>
        <rFont val="宋体"/>
        <charset val="134"/>
      </rPr>
      <t>项目所在地</t>
    </r>
  </si>
  <si>
    <r>
      <rPr>
        <b/>
        <sz val="12"/>
        <rFont val="宋体"/>
        <charset val="134"/>
      </rPr>
      <t>建设</t>
    </r>
    <r>
      <rPr>
        <b/>
        <sz val="12"/>
        <rFont val="Times New Roman"/>
        <charset val="134"/>
      </rPr>
      <t xml:space="preserve">
</t>
    </r>
    <r>
      <rPr>
        <b/>
        <sz val="12"/>
        <rFont val="宋体"/>
        <charset val="134"/>
      </rPr>
      <t>性质</t>
    </r>
  </si>
  <si>
    <r>
      <rPr>
        <b/>
        <sz val="12"/>
        <rFont val="宋体"/>
        <charset val="134"/>
      </rPr>
      <t>项目主</t>
    </r>
    <r>
      <rPr>
        <b/>
        <sz val="12"/>
        <rFont val="Times New Roman"/>
        <charset val="134"/>
      </rPr>
      <t xml:space="preserve">
</t>
    </r>
    <r>
      <rPr>
        <b/>
        <sz val="12"/>
        <rFont val="宋体"/>
        <charset val="134"/>
      </rPr>
      <t>管部门</t>
    </r>
  </si>
  <si>
    <r>
      <rPr>
        <b/>
        <sz val="12"/>
        <rFont val="宋体"/>
        <charset val="134"/>
      </rPr>
      <t>主要建设内容</t>
    </r>
  </si>
  <si>
    <r>
      <rPr>
        <b/>
        <sz val="9"/>
        <rFont val="宋体"/>
        <charset val="134"/>
      </rPr>
      <t>实施期限</t>
    </r>
  </si>
  <si>
    <r>
      <rPr>
        <b/>
        <sz val="12"/>
        <rFont val="宋体"/>
        <charset val="134"/>
      </rPr>
      <t>受益对象</t>
    </r>
  </si>
  <si>
    <r>
      <rPr>
        <b/>
        <sz val="12"/>
        <rFont val="宋体"/>
        <charset val="134"/>
      </rPr>
      <t>利益联结机制</t>
    </r>
  </si>
  <si>
    <r>
      <rPr>
        <b/>
        <sz val="12"/>
        <rFont val="宋体"/>
        <charset val="134"/>
      </rPr>
      <t>绩效目标</t>
    </r>
  </si>
  <si>
    <r>
      <rPr>
        <b/>
        <sz val="12"/>
        <rFont val="宋体"/>
        <charset val="134"/>
      </rPr>
      <t>备注</t>
    </r>
  </si>
  <si>
    <r>
      <rPr>
        <sz val="10"/>
        <rFont val="宋体"/>
        <charset val="134"/>
      </rPr>
      <t>长庄路</t>
    </r>
  </si>
  <si>
    <r>
      <rPr>
        <sz val="10"/>
        <rFont val="宋体"/>
        <charset val="134"/>
      </rPr>
      <t>陈家楼村</t>
    </r>
  </si>
  <si>
    <r>
      <rPr>
        <sz val="10"/>
        <rFont val="宋体"/>
        <charset val="134"/>
      </rPr>
      <t>区交通局</t>
    </r>
  </si>
  <si>
    <r>
      <rPr>
        <sz val="10"/>
        <rFont val="宋体"/>
        <charset val="134"/>
      </rPr>
      <t>新修长</t>
    </r>
    <r>
      <rPr>
        <sz val="10"/>
        <rFont val="Times New Roman"/>
        <charset val="134"/>
      </rPr>
      <t>1780</t>
    </r>
    <r>
      <rPr>
        <sz val="10"/>
        <rFont val="宋体"/>
        <charset val="134"/>
      </rPr>
      <t>米，宽</t>
    </r>
    <r>
      <rPr>
        <sz val="10"/>
        <rFont val="Times New Roman"/>
        <charset val="134"/>
      </rPr>
      <t>4</t>
    </r>
    <r>
      <rPr>
        <sz val="10"/>
        <rFont val="宋体"/>
        <charset val="134"/>
      </rPr>
      <t>米的水泥路面。</t>
    </r>
  </si>
  <si>
    <r>
      <rPr>
        <sz val="10"/>
        <color indexed="8"/>
        <rFont val="宋体"/>
        <charset val="134"/>
      </rPr>
      <t>改善基础设施条件</t>
    </r>
  </si>
  <si>
    <r>
      <rPr>
        <sz val="10"/>
        <rFont val="宋体"/>
        <charset val="134"/>
      </rPr>
      <t>改善当地约</t>
    </r>
    <r>
      <rPr>
        <sz val="10"/>
        <rFont val="Times New Roman"/>
        <charset val="134"/>
      </rPr>
      <t>50</t>
    </r>
    <r>
      <rPr>
        <sz val="10"/>
        <rFont val="宋体"/>
        <charset val="134"/>
      </rPr>
      <t>户</t>
    </r>
    <r>
      <rPr>
        <sz val="10"/>
        <rFont val="Times New Roman"/>
        <charset val="134"/>
      </rPr>
      <t>254</t>
    </r>
    <r>
      <rPr>
        <sz val="10"/>
        <rFont val="宋体"/>
        <charset val="134"/>
      </rPr>
      <t>人生产生活出行条件</t>
    </r>
  </si>
  <si>
    <r>
      <rPr>
        <sz val="10"/>
        <rFont val="宋体"/>
        <charset val="134"/>
      </rPr>
      <t>高庄路</t>
    </r>
  </si>
  <si>
    <r>
      <rPr>
        <sz val="10"/>
        <rFont val="宋体"/>
        <charset val="134"/>
      </rPr>
      <t>新修长</t>
    </r>
    <r>
      <rPr>
        <sz val="10"/>
        <rFont val="Times New Roman"/>
        <charset val="134"/>
      </rPr>
      <t>1200</t>
    </r>
    <r>
      <rPr>
        <sz val="10"/>
        <rFont val="宋体"/>
        <charset val="134"/>
      </rPr>
      <t>米，宽</t>
    </r>
    <r>
      <rPr>
        <sz val="10"/>
        <rFont val="Times New Roman"/>
        <charset val="134"/>
      </rPr>
      <t>4</t>
    </r>
    <r>
      <rPr>
        <sz val="10"/>
        <rFont val="宋体"/>
        <charset val="134"/>
      </rPr>
      <t>米的水泥路面。</t>
    </r>
  </si>
  <si>
    <r>
      <rPr>
        <sz val="10"/>
        <rFont val="宋体"/>
        <charset val="134"/>
      </rPr>
      <t>改善当地约</t>
    </r>
    <r>
      <rPr>
        <sz val="10"/>
        <rFont val="Times New Roman"/>
        <charset val="134"/>
      </rPr>
      <t>35</t>
    </r>
    <r>
      <rPr>
        <sz val="10"/>
        <rFont val="宋体"/>
        <charset val="134"/>
      </rPr>
      <t>户</t>
    </r>
    <r>
      <rPr>
        <sz val="10"/>
        <rFont val="Times New Roman"/>
        <charset val="134"/>
      </rPr>
      <t>178</t>
    </r>
    <r>
      <rPr>
        <sz val="10"/>
        <rFont val="宋体"/>
        <charset val="134"/>
      </rPr>
      <t>人生产生活出行条件</t>
    </r>
  </si>
  <si>
    <r>
      <rPr>
        <sz val="10"/>
        <rFont val="宋体"/>
        <charset val="134"/>
      </rPr>
      <t>云水村断头路</t>
    </r>
  </si>
  <si>
    <r>
      <rPr>
        <sz val="10"/>
        <rFont val="宋体"/>
        <charset val="134"/>
      </rPr>
      <t>新修长</t>
    </r>
    <r>
      <rPr>
        <sz val="10"/>
        <rFont val="Times New Roman"/>
        <charset val="134"/>
      </rPr>
      <t>1000</t>
    </r>
    <r>
      <rPr>
        <sz val="10"/>
        <rFont val="宋体"/>
        <charset val="134"/>
      </rPr>
      <t>米，宽</t>
    </r>
    <r>
      <rPr>
        <sz val="10"/>
        <rFont val="Times New Roman"/>
        <charset val="134"/>
      </rPr>
      <t>4</t>
    </r>
    <r>
      <rPr>
        <sz val="10"/>
        <rFont val="宋体"/>
        <charset val="134"/>
      </rPr>
      <t>米的水泥路面。</t>
    </r>
  </si>
  <si>
    <r>
      <rPr>
        <sz val="10"/>
        <rFont val="宋体"/>
        <charset val="134"/>
      </rPr>
      <t>改善当地约</t>
    </r>
    <r>
      <rPr>
        <sz val="10"/>
        <rFont val="Times New Roman"/>
        <charset val="134"/>
      </rPr>
      <t>60</t>
    </r>
    <r>
      <rPr>
        <sz val="10"/>
        <rFont val="宋体"/>
        <charset val="134"/>
      </rPr>
      <t>户</t>
    </r>
    <r>
      <rPr>
        <sz val="10"/>
        <rFont val="Times New Roman"/>
        <charset val="134"/>
      </rPr>
      <t>303</t>
    </r>
    <r>
      <rPr>
        <sz val="10"/>
        <rFont val="宋体"/>
        <charset val="134"/>
      </rPr>
      <t>人生产生活出行条件</t>
    </r>
  </si>
  <si>
    <r>
      <rPr>
        <b/>
        <sz val="12"/>
        <color theme="1"/>
        <rFont val="宋体"/>
        <charset val="134"/>
      </rPr>
      <t>合计</t>
    </r>
  </si>
  <si>
    <r>
      <rPr>
        <sz val="22"/>
        <rFont val="方正小标宋简体"/>
        <charset val="134"/>
      </rPr>
      <t>裕安区</t>
    </r>
    <r>
      <rPr>
        <sz val="22"/>
        <rFont val="Times New Roman"/>
        <charset val="134"/>
      </rPr>
      <t>2024</t>
    </r>
    <r>
      <rPr>
        <sz val="22"/>
        <rFont val="方正小标宋简体"/>
        <charset val="134"/>
      </rPr>
      <t>年第一批中央、省级衔接资金项目计划表（人居环境治理）</t>
    </r>
  </si>
  <si>
    <r>
      <rPr>
        <b/>
        <sz val="10"/>
        <rFont val="宋体"/>
        <charset val="134"/>
      </rPr>
      <t>受益对象</t>
    </r>
  </si>
  <si>
    <r>
      <rPr>
        <sz val="10"/>
        <rFont val="宋体"/>
        <charset val="134"/>
      </rPr>
      <t>六二村生活污水处理整村推进项目</t>
    </r>
  </si>
  <si>
    <r>
      <rPr>
        <sz val="10"/>
        <rFont val="宋体"/>
        <charset val="134"/>
      </rPr>
      <t>区生态环境分局</t>
    </r>
  </si>
  <si>
    <r>
      <rPr>
        <sz val="10"/>
        <rFont val="Times New Roman"/>
        <charset val="134"/>
      </rPr>
      <t>220</t>
    </r>
    <r>
      <rPr>
        <sz val="10"/>
        <rFont val="宋体"/>
        <charset val="134"/>
      </rPr>
      <t>户生活污水接入分散式污水处理设施。</t>
    </r>
  </si>
  <si>
    <r>
      <rPr>
        <sz val="10"/>
        <rFont val="宋体"/>
        <charset val="134"/>
      </rPr>
      <t>改善基础设施条件及周边生态环境</t>
    </r>
  </si>
  <si>
    <r>
      <rPr>
        <sz val="10"/>
        <rFont val="Times New Roman"/>
        <charset val="134"/>
      </rPr>
      <t>220</t>
    </r>
    <r>
      <rPr>
        <sz val="10"/>
        <rFont val="宋体"/>
        <charset val="134"/>
      </rPr>
      <t>户农户接入分散式污水管网，改善当地群众生产生活环境，促进生态乡村振兴</t>
    </r>
  </si>
  <si>
    <r>
      <rPr>
        <sz val="10"/>
        <rFont val="宋体"/>
        <charset val="134"/>
      </rPr>
      <t>江家店镇林寨村胡鲜路沿线污水治理项目</t>
    </r>
  </si>
  <si>
    <r>
      <rPr>
        <sz val="10"/>
        <rFont val="宋体"/>
        <charset val="134"/>
      </rPr>
      <t>林寨村</t>
    </r>
  </si>
  <si>
    <r>
      <rPr>
        <sz val="10"/>
        <rFont val="Times New Roman"/>
        <charset val="134"/>
      </rPr>
      <t>1.</t>
    </r>
    <r>
      <rPr>
        <sz val="10"/>
        <rFont val="宋体"/>
        <charset val="134"/>
      </rPr>
      <t>胡鲜路沿线村庄新建污水处理站</t>
    </r>
    <r>
      <rPr>
        <sz val="10"/>
        <rFont val="Times New Roman"/>
        <charset val="134"/>
      </rPr>
      <t>27</t>
    </r>
    <r>
      <rPr>
        <sz val="10"/>
        <rFont val="宋体"/>
        <charset val="134"/>
      </rPr>
      <t>座及相关配套；</t>
    </r>
    <r>
      <rPr>
        <sz val="10"/>
        <rFont val="Times New Roman"/>
        <charset val="134"/>
      </rPr>
      <t xml:space="preserve">
2.</t>
    </r>
    <r>
      <rPr>
        <sz val="10"/>
        <rFont val="宋体"/>
        <charset val="134"/>
      </rPr>
      <t>林寨小区雨污分流管网改造</t>
    </r>
    <r>
      <rPr>
        <sz val="10"/>
        <rFont val="Times New Roman"/>
        <charset val="134"/>
      </rPr>
      <t>980</t>
    </r>
    <r>
      <rPr>
        <sz val="10"/>
        <rFont val="宋体"/>
        <charset val="134"/>
      </rPr>
      <t>米。</t>
    </r>
  </si>
  <si>
    <r>
      <rPr>
        <sz val="10"/>
        <rFont val="宋体"/>
        <charset val="134"/>
      </rPr>
      <t>收治生活污水，改善生态环境</t>
    </r>
  </si>
  <si>
    <r>
      <rPr>
        <sz val="10"/>
        <rFont val="宋体"/>
        <charset val="134"/>
      </rPr>
      <t>对项目范围内</t>
    </r>
    <r>
      <rPr>
        <sz val="10"/>
        <rFont val="Times New Roman"/>
        <charset val="134"/>
      </rPr>
      <t>342</t>
    </r>
    <r>
      <rPr>
        <sz val="10"/>
        <rFont val="宋体"/>
        <charset val="134"/>
      </rPr>
      <t>户</t>
    </r>
    <r>
      <rPr>
        <sz val="10"/>
        <rFont val="Times New Roman"/>
        <charset val="134"/>
      </rPr>
      <t>1097</t>
    </r>
    <r>
      <rPr>
        <sz val="10"/>
        <rFont val="宋体"/>
        <charset val="134"/>
      </rPr>
      <t>人生活污水进行收治，改善群众生产生活环境，促进生态乡村振兴</t>
    </r>
  </si>
  <si>
    <r>
      <rPr>
        <sz val="10"/>
        <rFont val="宋体"/>
        <charset val="134"/>
      </rPr>
      <t>江家店镇林寨村三河组污水治理项目</t>
    </r>
  </si>
  <si>
    <r>
      <rPr>
        <sz val="10"/>
        <rFont val="宋体"/>
        <charset val="134"/>
      </rPr>
      <t>新建太阳能微动力污水处理设备</t>
    </r>
    <r>
      <rPr>
        <sz val="10"/>
        <rFont val="Times New Roman"/>
        <charset val="134"/>
      </rPr>
      <t>7</t>
    </r>
    <r>
      <rPr>
        <sz val="10"/>
        <rFont val="宋体"/>
        <charset val="134"/>
      </rPr>
      <t>台及相关配套。</t>
    </r>
  </si>
  <si>
    <r>
      <rPr>
        <sz val="10"/>
        <rFont val="宋体"/>
        <charset val="134"/>
      </rPr>
      <t>对项目范围内</t>
    </r>
    <r>
      <rPr>
        <sz val="10"/>
        <rFont val="Times New Roman"/>
        <charset val="134"/>
      </rPr>
      <t>123</t>
    </r>
    <r>
      <rPr>
        <sz val="10"/>
        <rFont val="宋体"/>
        <charset val="134"/>
      </rPr>
      <t>户</t>
    </r>
    <r>
      <rPr>
        <sz val="10"/>
        <rFont val="Times New Roman"/>
        <charset val="134"/>
      </rPr>
      <t>464</t>
    </r>
    <r>
      <rPr>
        <sz val="10"/>
        <rFont val="宋体"/>
        <charset val="134"/>
      </rPr>
      <t>人生活污水进行收治，改善群众生产生活环境，促进生态乡村振兴</t>
    </r>
  </si>
  <si>
    <r>
      <rPr>
        <sz val="10"/>
        <rFont val="宋体"/>
        <charset val="134"/>
      </rPr>
      <t>王圩美丽乡村点污水处理项目</t>
    </r>
  </si>
  <si>
    <r>
      <rPr>
        <sz val="10"/>
        <rFont val="宋体"/>
        <charset val="134"/>
      </rPr>
      <t>顺河镇</t>
    </r>
  </si>
  <si>
    <r>
      <rPr>
        <sz val="10"/>
        <rFont val="宋体"/>
        <charset val="134"/>
      </rPr>
      <t>王圩村</t>
    </r>
  </si>
  <si>
    <r>
      <rPr>
        <sz val="10"/>
        <rFont val="宋体"/>
        <charset val="134"/>
      </rPr>
      <t>王圩行政村王圩中心村范围内分散式污水处理设备及配套管网等安装工程。</t>
    </r>
  </si>
  <si>
    <r>
      <rPr>
        <sz val="10"/>
        <rFont val="宋体"/>
        <charset val="134"/>
      </rPr>
      <t>对项目范围内</t>
    </r>
    <r>
      <rPr>
        <sz val="10"/>
        <rFont val="Times New Roman"/>
        <charset val="134"/>
      </rPr>
      <t>25</t>
    </r>
    <r>
      <rPr>
        <sz val="10"/>
        <rFont val="宋体"/>
        <charset val="134"/>
      </rPr>
      <t>户</t>
    </r>
    <r>
      <rPr>
        <sz val="10"/>
        <rFont val="Times New Roman"/>
        <charset val="134"/>
      </rPr>
      <t>110</t>
    </r>
    <r>
      <rPr>
        <sz val="10"/>
        <rFont val="宋体"/>
        <charset val="134"/>
      </rPr>
      <t>人生活污水进行收治，改善群众生产生活环境，促进生态乡村振兴</t>
    </r>
  </si>
  <si>
    <r>
      <rPr>
        <sz val="10"/>
        <rFont val="Times New Roman"/>
        <charset val="134"/>
      </rPr>
      <t>2023</t>
    </r>
    <r>
      <rPr>
        <sz val="10"/>
        <rFont val="宋体"/>
        <charset val="134"/>
      </rPr>
      <t>年度省级美丽乡村新行行政村中心村污水治理</t>
    </r>
  </si>
  <si>
    <r>
      <rPr>
        <sz val="10"/>
        <rFont val="宋体"/>
        <charset val="134"/>
      </rPr>
      <t>新行村</t>
    </r>
  </si>
  <si>
    <r>
      <rPr>
        <sz val="10"/>
        <rFont val="宋体"/>
        <charset val="134"/>
      </rPr>
      <t>新行村付大庄组、红旗组、姚塘组、胜利组、中心组、爱民组、大滩组、塘拐组等新建</t>
    </r>
    <r>
      <rPr>
        <sz val="10"/>
        <rFont val="Times New Roman"/>
        <charset val="134"/>
      </rPr>
      <t>80d/t</t>
    </r>
    <r>
      <rPr>
        <sz val="10"/>
        <rFont val="宋体"/>
        <charset val="134"/>
      </rPr>
      <t>集中是污水处理设施，主管网长度约</t>
    </r>
    <r>
      <rPr>
        <sz val="10"/>
        <rFont val="Times New Roman"/>
        <charset val="134"/>
      </rPr>
      <t>2</t>
    </r>
    <r>
      <rPr>
        <sz val="10"/>
        <rFont val="宋体"/>
        <charset val="134"/>
      </rPr>
      <t>千米，支管网约</t>
    </r>
    <r>
      <rPr>
        <sz val="10"/>
        <rFont val="Times New Roman"/>
        <charset val="134"/>
      </rPr>
      <t>3.5</t>
    </r>
    <r>
      <rPr>
        <sz val="10"/>
        <rFont val="宋体"/>
        <charset val="134"/>
      </rPr>
      <t>千米，及分散式污水处理设施。</t>
    </r>
  </si>
  <si>
    <r>
      <rPr>
        <sz val="10"/>
        <rFont val="宋体"/>
        <charset val="134"/>
      </rPr>
      <t>改善当地</t>
    </r>
    <r>
      <rPr>
        <sz val="10"/>
        <rFont val="Times New Roman"/>
        <charset val="134"/>
      </rPr>
      <t>240</t>
    </r>
    <r>
      <rPr>
        <sz val="10"/>
        <rFont val="宋体"/>
        <charset val="134"/>
      </rPr>
      <t>户群众生产生活环境，促进生态乡村振兴</t>
    </r>
  </si>
  <si>
    <r>
      <rPr>
        <sz val="10"/>
        <rFont val="宋体"/>
        <charset val="134"/>
      </rPr>
      <t>农村生活污水治理整村推进项目</t>
    </r>
  </si>
  <si>
    <r>
      <rPr>
        <sz val="10"/>
        <rFont val="宋体"/>
        <charset val="134"/>
      </rPr>
      <t>苏埠镇</t>
    </r>
  </si>
  <si>
    <r>
      <rPr>
        <sz val="10"/>
        <rFont val="宋体"/>
        <charset val="134"/>
      </rPr>
      <t>淠河村</t>
    </r>
  </si>
  <si>
    <r>
      <rPr>
        <sz val="10"/>
        <rFont val="宋体"/>
        <charset val="134"/>
      </rPr>
      <t>新建</t>
    </r>
    <r>
      <rPr>
        <sz val="10"/>
        <rFont val="Times New Roman"/>
        <charset val="134"/>
      </rPr>
      <t>15</t>
    </r>
    <r>
      <rPr>
        <sz val="10"/>
        <rFont val="宋体"/>
        <charset val="134"/>
      </rPr>
      <t>套太阳能单户连户污水处理设备及其检查井与管网等其他配套设施。</t>
    </r>
  </si>
  <si>
    <r>
      <rPr>
        <sz val="10"/>
        <rFont val="宋体"/>
        <charset val="134"/>
      </rPr>
      <t>对项目范围内</t>
    </r>
    <r>
      <rPr>
        <sz val="10"/>
        <rFont val="Times New Roman"/>
        <charset val="134"/>
      </rPr>
      <t>40</t>
    </r>
    <r>
      <rPr>
        <sz val="10"/>
        <rFont val="宋体"/>
        <charset val="134"/>
      </rPr>
      <t>户</t>
    </r>
    <r>
      <rPr>
        <sz val="10"/>
        <rFont val="Times New Roman"/>
        <charset val="134"/>
      </rPr>
      <t>170</t>
    </r>
    <r>
      <rPr>
        <sz val="10"/>
        <rFont val="宋体"/>
        <charset val="134"/>
      </rPr>
      <t>人生活污水进行收治，改善群众生产生活环境，促进生态乡村振兴</t>
    </r>
  </si>
  <si>
    <r>
      <rPr>
        <sz val="10"/>
        <rFont val="宋体"/>
        <charset val="134"/>
      </rPr>
      <t>丁集镇长青行政村大竹园中心村美丽乡村农村污水整治工程</t>
    </r>
  </si>
  <si>
    <r>
      <rPr>
        <sz val="10"/>
        <rFont val="宋体"/>
        <charset val="134"/>
      </rPr>
      <t>长青村</t>
    </r>
  </si>
  <si>
    <r>
      <rPr>
        <sz val="10"/>
        <rFont val="宋体"/>
        <charset val="134"/>
      </rPr>
      <t>新建约</t>
    </r>
    <r>
      <rPr>
        <sz val="10"/>
        <rFont val="Times New Roman"/>
        <charset val="134"/>
      </rPr>
      <t>90</t>
    </r>
    <r>
      <rPr>
        <sz val="10"/>
        <rFont val="宋体"/>
        <charset val="134"/>
      </rPr>
      <t>户分散式污水处理设施及管网等。</t>
    </r>
  </si>
  <si>
    <r>
      <rPr>
        <sz val="10"/>
        <rFont val="宋体"/>
        <charset val="134"/>
      </rPr>
      <t>改善当地约</t>
    </r>
    <r>
      <rPr>
        <sz val="10"/>
        <rFont val="Times New Roman"/>
        <charset val="134"/>
      </rPr>
      <t>90</t>
    </r>
    <r>
      <rPr>
        <sz val="10"/>
        <rFont val="宋体"/>
        <charset val="134"/>
      </rPr>
      <t>户群众生产生活环境，促进生态乡村振兴</t>
    </r>
  </si>
  <si>
    <r>
      <rPr>
        <sz val="10"/>
        <rFont val="Times New Roman"/>
        <charset val="134"/>
      </rPr>
      <t>2023</t>
    </r>
    <r>
      <rPr>
        <sz val="10"/>
        <rFont val="宋体"/>
        <charset val="134"/>
      </rPr>
      <t>年度省级美丽乡村太安行政村林庄中心村污水治理</t>
    </r>
  </si>
  <si>
    <r>
      <rPr>
        <sz val="10"/>
        <rFont val="宋体"/>
        <charset val="134"/>
      </rPr>
      <t>生态环境分局</t>
    </r>
  </si>
  <si>
    <r>
      <rPr>
        <sz val="10"/>
        <rFont val="Times New Roman"/>
        <charset val="134"/>
      </rPr>
      <t>2023</t>
    </r>
    <r>
      <rPr>
        <sz val="10"/>
        <rFont val="宋体"/>
        <charset val="134"/>
      </rPr>
      <t>年度省级美丽乡村太安行政村林庄中心村范围内</t>
    </r>
    <r>
      <rPr>
        <sz val="10"/>
        <rFont val="Times New Roman"/>
        <charset val="134"/>
      </rPr>
      <t>20</t>
    </r>
    <r>
      <rPr>
        <sz val="10"/>
        <rFont val="宋体"/>
        <charset val="134"/>
      </rPr>
      <t>户接入污水管网及分散式污水处理设施。</t>
    </r>
  </si>
  <si>
    <r>
      <rPr>
        <sz val="10"/>
        <rFont val="宋体"/>
        <charset val="134"/>
      </rPr>
      <t>改善当地</t>
    </r>
    <r>
      <rPr>
        <sz val="10"/>
        <rFont val="Times New Roman"/>
        <charset val="134"/>
      </rPr>
      <t>20</t>
    </r>
    <r>
      <rPr>
        <sz val="10"/>
        <rFont val="宋体"/>
        <charset val="134"/>
      </rPr>
      <t>户农户生产生活环境，促进生态乡村振兴</t>
    </r>
  </si>
  <si>
    <r>
      <rPr>
        <sz val="10"/>
        <rFont val="宋体"/>
        <charset val="134"/>
      </rPr>
      <t>西河口乡集镇污水管网清淤疏通维修提升工程</t>
    </r>
  </si>
  <si>
    <r>
      <rPr>
        <sz val="10"/>
        <rFont val="宋体"/>
        <charset val="134"/>
      </rPr>
      <t>西河口乡</t>
    </r>
  </si>
  <si>
    <r>
      <rPr>
        <sz val="10"/>
        <rFont val="宋体"/>
        <charset val="134"/>
      </rPr>
      <t>官塘村</t>
    </r>
  </si>
  <si>
    <r>
      <rPr>
        <sz val="10"/>
        <rFont val="宋体"/>
        <charset val="134"/>
      </rPr>
      <t>集镇污水管网清淤约</t>
    </r>
    <r>
      <rPr>
        <sz val="10"/>
        <rFont val="Times New Roman"/>
        <charset val="134"/>
      </rPr>
      <t>4500</t>
    </r>
    <r>
      <rPr>
        <sz val="10"/>
        <rFont val="宋体"/>
        <charset val="134"/>
      </rPr>
      <t>米、以及疏通、维修；建设分散式污水处理设备及管网等配套。</t>
    </r>
  </si>
  <si>
    <r>
      <rPr>
        <sz val="10"/>
        <rFont val="宋体"/>
        <charset val="134"/>
      </rPr>
      <t>改善当地约</t>
    </r>
    <r>
      <rPr>
        <sz val="10"/>
        <rFont val="Times New Roman"/>
        <charset val="134"/>
      </rPr>
      <t>200</t>
    </r>
    <r>
      <rPr>
        <sz val="10"/>
        <rFont val="宋体"/>
        <charset val="134"/>
      </rPr>
      <t>户群众生产生活环境，促进生态乡村振兴。</t>
    </r>
  </si>
  <si>
    <r>
      <rPr>
        <sz val="10"/>
        <rFont val="Times New Roman"/>
        <charset val="134"/>
      </rPr>
      <t>2024</t>
    </r>
    <r>
      <rPr>
        <sz val="10"/>
        <rFont val="宋体"/>
        <charset val="134"/>
      </rPr>
      <t>年度省级美丽乡村白云行政村柳店中心村污水治理</t>
    </r>
  </si>
  <si>
    <r>
      <rPr>
        <sz val="10"/>
        <rFont val="宋体"/>
        <charset val="134"/>
      </rPr>
      <t>石婆店镇</t>
    </r>
  </si>
  <si>
    <r>
      <rPr>
        <sz val="10"/>
        <rFont val="宋体"/>
        <charset val="134"/>
      </rPr>
      <t>白云村</t>
    </r>
  </si>
  <si>
    <r>
      <rPr>
        <sz val="10"/>
        <rFont val="宋体"/>
        <charset val="134"/>
      </rPr>
      <t>新建分散式污水处理设施</t>
    </r>
    <r>
      <rPr>
        <sz val="10"/>
        <rFont val="Times New Roman"/>
        <charset val="134"/>
      </rPr>
      <t>22</t>
    </r>
    <r>
      <rPr>
        <sz val="10"/>
        <rFont val="宋体"/>
        <charset val="134"/>
      </rPr>
      <t>个，</t>
    </r>
    <r>
      <rPr>
        <sz val="10"/>
        <rFont val="Times New Roman"/>
        <charset val="134"/>
      </rPr>
      <t>De160</t>
    </r>
    <r>
      <rPr>
        <sz val="10"/>
        <rFont val="宋体"/>
        <charset val="134"/>
      </rPr>
      <t>管网</t>
    </r>
    <r>
      <rPr>
        <sz val="10"/>
        <rFont val="Times New Roman"/>
        <charset val="134"/>
      </rPr>
      <t>1700</t>
    </r>
    <r>
      <rPr>
        <sz val="10"/>
        <rFont val="宋体"/>
        <charset val="134"/>
      </rPr>
      <t>米，</t>
    </r>
    <r>
      <rPr>
        <sz val="10"/>
        <rFont val="Times New Roman"/>
        <charset val="134"/>
      </rPr>
      <t>De110</t>
    </r>
    <r>
      <rPr>
        <sz val="10"/>
        <rFont val="宋体"/>
        <charset val="134"/>
      </rPr>
      <t>管网</t>
    </r>
    <r>
      <rPr>
        <sz val="10"/>
        <rFont val="Times New Roman"/>
        <charset val="134"/>
      </rPr>
      <t>1900</t>
    </r>
    <r>
      <rPr>
        <sz val="10"/>
        <rFont val="宋体"/>
        <charset val="134"/>
      </rPr>
      <t>米，接户井</t>
    </r>
    <r>
      <rPr>
        <sz val="10"/>
        <rFont val="Times New Roman"/>
        <charset val="134"/>
      </rPr>
      <t>77</t>
    </r>
    <r>
      <rPr>
        <sz val="10"/>
        <rFont val="宋体"/>
        <charset val="134"/>
      </rPr>
      <t>座，沉淀井</t>
    </r>
    <r>
      <rPr>
        <sz val="10"/>
        <rFont val="Times New Roman"/>
        <charset val="134"/>
      </rPr>
      <t>22</t>
    </r>
    <r>
      <rPr>
        <sz val="10"/>
        <rFont val="宋体"/>
        <charset val="134"/>
      </rPr>
      <t>座。</t>
    </r>
  </si>
  <si>
    <r>
      <rPr>
        <sz val="10"/>
        <rFont val="宋体"/>
        <charset val="134"/>
      </rPr>
      <t>改善当地</t>
    </r>
    <r>
      <rPr>
        <sz val="10"/>
        <rFont val="Times New Roman"/>
        <charset val="134"/>
      </rPr>
      <t>77</t>
    </r>
    <r>
      <rPr>
        <sz val="10"/>
        <rFont val="宋体"/>
        <charset val="134"/>
      </rPr>
      <t>户农户生产生活环境，促进生态乡村振兴</t>
    </r>
  </si>
  <si>
    <r>
      <rPr>
        <sz val="10"/>
        <rFont val="Times New Roman"/>
        <charset val="134"/>
      </rPr>
      <t>2023</t>
    </r>
    <r>
      <rPr>
        <sz val="10"/>
        <rFont val="宋体"/>
        <charset val="134"/>
      </rPr>
      <t>年度省级美丽乡村双峰行政村叶楼中心村污水治理</t>
    </r>
  </si>
  <si>
    <r>
      <rPr>
        <sz val="10"/>
        <rFont val="Times New Roman"/>
        <charset val="134"/>
      </rPr>
      <t>2023</t>
    </r>
    <r>
      <rPr>
        <sz val="10"/>
        <rFont val="宋体"/>
        <charset val="134"/>
      </rPr>
      <t>年度省级美丽乡村双峰行政村叶楼中心村范围内</t>
    </r>
    <r>
      <rPr>
        <sz val="10"/>
        <rFont val="Times New Roman"/>
        <charset val="134"/>
      </rPr>
      <t>28</t>
    </r>
    <r>
      <rPr>
        <sz val="10"/>
        <rFont val="宋体"/>
        <charset val="134"/>
      </rPr>
      <t>户接入污水管网及分散式污水处理设施。</t>
    </r>
  </si>
  <si>
    <r>
      <rPr>
        <sz val="10"/>
        <rFont val="宋体"/>
        <charset val="134"/>
      </rPr>
      <t>改善当地</t>
    </r>
    <r>
      <rPr>
        <sz val="10"/>
        <rFont val="Times New Roman"/>
        <charset val="134"/>
      </rPr>
      <t>28</t>
    </r>
    <r>
      <rPr>
        <sz val="10"/>
        <rFont val="宋体"/>
        <charset val="134"/>
      </rPr>
      <t>户农户生产生活环境，促进生态乡村振兴</t>
    </r>
  </si>
  <si>
    <r>
      <rPr>
        <sz val="10"/>
        <rFont val="宋体"/>
        <charset val="134"/>
      </rPr>
      <t>胡台村胡台支渠黑臭水体治理工程</t>
    </r>
  </si>
  <si>
    <r>
      <rPr>
        <sz val="10"/>
        <rFont val="宋体"/>
        <charset val="134"/>
      </rPr>
      <t>胡台村</t>
    </r>
  </si>
  <si>
    <r>
      <rPr>
        <sz val="10"/>
        <rFont val="宋体"/>
        <charset val="134"/>
      </rPr>
      <t>渠道清淤整治约</t>
    </r>
    <r>
      <rPr>
        <sz val="10"/>
        <rFont val="Times New Roman"/>
        <charset val="134"/>
      </rPr>
      <t>400</t>
    </r>
    <r>
      <rPr>
        <sz val="10"/>
        <rFont val="宋体"/>
        <charset val="134"/>
      </rPr>
      <t>米，垃圾转运，铺设生态护坡。</t>
    </r>
  </si>
  <si>
    <r>
      <rPr>
        <sz val="10"/>
        <rFont val="宋体"/>
        <charset val="134"/>
      </rPr>
      <t>改善渠道边</t>
    </r>
    <r>
      <rPr>
        <sz val="10"/>
        <rFont val="Times New Roman"/>
        <charset val="134"/>
      </rPr>
      <t>5</t>
    </r>
    <r>
      <rPr>
        <sz val="10"/>
        <rFont val="宋体"/>
        <charset val="134"/>
      </rPr>
      <t>户</t>
    </r>
    <r>
      <rPr>
        <sz val="10"/>
        <rFont val="Times New Roman"/>
        <charset val="134"/>
      </rPr>
      <t>13</t>
    </r>
    <r>
      <rPr>
        <sz val="10"/>
        <rFont val="宋体"/>
        <charset val="134"/>
      </rPr>
      <t>人生活环境，促进全村渠道畅通</t>
    </r>
  </si>
  <si>
    <r>
      <rPr>
        <sz val="10"/>
        <rFont val="宋体"/>
        <charset val="134"/>
      </rPr>
      <t>韩摆渡镇黑臭水体治理项目</t>
    </r>
  </si>
  <si>
    <r>
      <rPr>
        <sz val="10"/>
        <rFont val="宋体"/>
        <charset val="134"/>
      </rPr>
      <t>王桥村、红桥村、马家庵村、祁家岗村、韩摆渡村、堰湾村</t>
    </r>
  </si>
  <si>
    <r>
      <rPr>
        <sz val="10"/>
        <rFont val="宋体"/>
        <charset val="134"/>
      </rPr>
      <t>王桥村张庄塘和赵院塘、红桥村鲍沟渠、马家庵村赵大塘、祁家岗村涂河、韩摆渡彭圩塘、堰湾村湖梗塘池塘清淤、生态护坡及相关设施建设。</t>
    </r>
  </si>
  <si>
    <r>
      <rPr>
        <sz val="10"/>
        <rFont val="宋体"/>
        <charset val="134"/>
      </rPr>
      <t>改善至少</t>
    </r>
    <r>
      <rPr>
        <sz val="10"/>
        <rFont val="Times New Roman"/>
        <charset val="134"/>
      </rPr>
      <t>20</t>
    </r>
    <r>
      <rPr>
        <sz val="10"/>
        <rFont val="宋体"/>
        <charset val="134"/>
      </rPr>
      <t>户</t>
    </r>
    <r>
      <rPr>
        <sz val="10"/>
        <rFont val="Times New Roman"/>
        <charset val="134"/>
      </rPr>
      <t>45</t>
    </r>
    <r>
      <rPr>
        <sz val="10"/>
        <rFont val="宋体"/>
        <charset val="134"/>
      </rPr>
      <t>人当地群众生产生活环境，促进生态乡村振兴</t>
    </r>
  </si>
  <si>
    <r>
      <rPr>
        <sz val="10"/>
        <rFont val="宋体"/>
        <charset val="134"/>
      </rPr>
      <t>石板冲乡前厂村新罗塘黑臭水体清淤整治工程</t>
    </r>
  </si>
  <si>
    <r>
      <rPr>
        <sz val="10"/>
        <rFont val="宋体"/>
        <charset val="134"/>
      </rPr>
      <t>石板冲乡</t>
    </r>
  </si>
  <si>
    <r>
      <rPr>
        <sz val="10"/>
        <rFont val="宋体"/>
        <charset val="134"/>
      </rPr>
      <t>前厂村</t>
    </r>
  </si>
  <si>
    <r>
      <rPr>
        <sz val="10"/>
        <rFont val="宋体"/>
        <charset val="134"/>
      </rPr>
      <t>塘口清杂清淤疏浚。</t>
    </r>
  </si>
  <si>
    <r>
      <rPr>
        <sz val="10"/>
        <rFont val="宋体"/>
        <charset val="134"/>
      </rPr>
      <t>改善当地</t>
    </r>
    <r>
      <rPr>
        <sz val="10"/>
        <rFont val="Times New Roman"/>
        <charset val="134"/>
      </rPr>
      <t>35</t>
    </r>
    <r>
      <rPr>
        <sz val="10"/>
        <rFont val="宋体"/>
        <charset val="134"/>
      </rPr>
      <t>户</t>
    </r>
    <r>
      <rPr>
        <sz val="10"/>
        <rFont val="Times New Roman"/>
        <charset val="134"/>
      </rPr>
      <t>129</t>
    </r>
    <r>
      <rPr>
        <sz val="10"/>
        <rFont val="宋体"/>
        <charset val="134"/>
      </rPr>
      <t>人生产生活环境，促进生态乡村振兴</t>
    </r>
  </si>
  <si>
    <r>
      <rPr>
        <sz val="10"/>
        <rFont val="宋体"/>
        <charset val="134"/>
      </rPr>
      <t>石板冲乡龙湖村卫龙渠黑臭水体清淤整治工程</t>
    </r>
  </si>
  <si>
    <r>
      <rPr>
        <sz val="10"/>
        <rFont val="宋体"/>
        <charset val="134"/>
      </rPr>
      <t>龙湖村</t>
    </r>
  </si>
  <si>
    <r>
      <rPr>
        <sz val="10"/>
        <rFont val="宋体"/>
        <charset val="134"/>
      </rPr>
      <t>水渠清杂清淤疏浚。</t>
    </r>
  </si>
  <si>
    <r>
      <rPr>
        <sz val="10"/>
        <rFont val="宋体"/>
        <charset val="134"/>
      </rPr>
      <t>改善当地</t>
    </r>
    <r>
      <rPr>
        <sz val="10"/>
        <rFont val="Times New Roman"/>
        <charset val="134"/>
      </rPr>
      <t>58</t>
    </r>
    <r>
      <rPr>
        <sz val="10"/>
        <rFont val="宋体"/>
        <charset val="134"/>
      </rPr>
      <t>户</t>
    </r>
    <r>
      <rPr>
        <sz val="10"/>
        <rFont val="Times New Roman"/>
        <charset val="134"/>
      </rPr>
      <t>140</t>
    </r>
    <r>
      <rPr>
        <sz val="10"/>
        <rFont val="宋体"/>
        <charset val="134"/>
      </rPr>
      <t>人生产生活环境，促进生态乡村振兴</t>
    </r>
  </si>
  <si>
    <r>
      <rPr>
        <sz val="10"/>
        <rFont val="宋体"/>
        <charset val="134"/>
      </rPr>
      <t>杨继田大塘综合治理项目</t>
    </r>
  </si>
  <si>
    <r>
      <rPr>
        <sz val="10"/>
        <rFont val="宋体"/>
        <charset val="134"/>
      </rPr>
      <t>平桥乡</t>
    </r>
  </si>
  <si>
    <r>
      <rPr>
        <sz val="10"/>
        <rFont val="宋体"/>
        <charset val="134"/>
      </rPr>
      <t>新店村</t>
    </r>
  </si>
  <si>
    <r>
      <rPr>
        <sz val="10"/>
        <rFont val="宋体"/>
        <charset val="134"/>
      </rPr>
      <t>新建废水预处理系统及废水深度处理系统，并配套污水排放管网及相应检查井、接户井等设施，同时对约</t>
    </r>
    <r>
      <rPr>
        <sz val="10"/>
        <rFont val="Times New Roman"/>
        <charset val="134"/>
      </rPr>
      <t>4</t>
    </r>
    <r>
      <rPr>
        <sz val="10"/>
        <rFont val="宋体"/>
        <charset val="134"/>
      </rPr>
      <t>亩的塘口清淤</t>
    </r>
  </si>
  <si>
    <r>
      <rPr>
        <sz val="10"/>
        <rFont val="宋体"/>
        <charset val="134"/>
      </rPr>
      <t>改善周边</t>
    </r>
    <r>
      <rPr>
        <sz val="10"/>
        <rFont val="Times New Roman"/>
        <charset val="134"/>
      </rPr>
      <t>35</t>
    </r>
    <r>
      <rPr>
        <sz val="10"/>
        <rFont val="宋体"/>
        <charset val="134"/>
      </rPr>
      <t>户</t>
    </r>
    <r>
      <rPr>
        <sz val="10"/>
        <rFont val="Times New Roman"/>
        <charset val="134"/>
      </rPr>
      <t>121</t>
    </r>
    <r>
      <rPr>
        <sz val="10"/>
        <rFont val="宋体"/>
        <charset val="134"/>
      </rPr>
      <t>人群众生产生活用水环境，促进生态乡村振兴</t>
    </r>
  </si>
  <si>
    <r>
      <rPr>
        <sz val="10"/>
        <rFont val="宋体"/>
        <charset val="134"/>
      </rPr>
      <t>徐集镇黑臭水体治理</t>
    </r>
  </si>
  <si>
    <r>
      <rPr>
        <sz val="10"/>
        <rFont val="宋体"/>
        <charset val="134"/>
      </rPr>
      <t>徐集镇</t>
    </r>
  </si>
  <si>
    <r>
      <rPr>
        <sz val="10"/>
        <rFont val="宋体"/>
        <charset val="134"/>
      </rPr>
      <t>全红村</t>
    </r>
  </si>
  <si>
    <r>
      <rPr>
        <sz val="10"/>
        <rFont val="宋体"/>
        <charset val="134"/>
      </rPr>
      <t>老王大塘村部后塘口面，清淤、生态护坡、部分坡面硬化。建造阶梯码头、涵管等附属设施。</t>
    </r>
  </si>
  <si>
    <r>
      <rPr>
        <sz val="10"/>
        <rFont val="宋体"/>
        <charset val="134"/>
      </rPr>
      <t>改善当地</t>
    </r>
    <r>
      <rPr>
        <sz val="10"/>
        <rFont val="Times New Roman"/>
        <charset val="134"/>
      </rPr>
      <t>410</t>
    </r>
    <r>
      <rPr>
        <sz val="10"/>
        <rFont val="宋体"/>
        <charset val="134"/>
      </rPr>
      <t>人生产生活环境，促进生态乡村振兴</t>
    </r>
  </si>
  <si>
    <r>
      <rPr>
        <sz val="10"/>
        <rFont val="宋体"/>
        <charset val="134"/>
      </rPr>
      <t>董滩村中心组、刘台组黑臭水体治理项目</t>
    </r>
  </si>
  <si>
    <r>
      <rPr>
        <sz val="10"/>
        <rFont val="宋体"/>
        <charset val="134"/>
      </rPr>
      <t>董滩村</t>
    </r>
  </si>
  <si>
    <r>
      <rPr>
        <sz val="10"/>
        <rFont val="宋体"/>
        <charset val="134"/>
      </rPr>
      <t>中心组塘生态护坡</t>
    </r>
    <r>
      <rPr>
        <sz val="10"/>
        <rFont val="Times New Roman"/>
        <charset val="134"/>
      </rPr>
      <t>1296</t>
    </r>
    <r>
      <rPr>
        <sz val="10"/>
        <rFont val="宋体"/>
        <charset val="134"/>
      </rPr>
      <t>平方米，清淤</t>
    </r>
    <r>
      <rPr>
        <sz val="10"/>
        <rFont val="Times New Roman"/>
        <charset val="134"/>
      </rPr>
      <t>3600</t>
    </r>
    <r>
      <rPr>
        <sz val="10"/>
        <rFont val="宋体"/>
        <charset val="134"/>
      </rPr>
      <t>立方米，截污</t>
    </r>
    <r>
      <rPr>
        <sz val="10"/>
        <rFont val="Times New Roman"/>
        <charset val="134"/>
      </rPr>
      <t>18</t>
    </r>
    <r>
      <rPr>
        <sz val="10"/>
        <rFont val="宋体"/>
        <charset val="134"/>
      </rPr>
      <t>户、化粪池</t>
    </r>
    <r>
      <rPr>
        <sz val="10"/>
        <rFont val="Times New Roman"/>
        <charset val="134"/>
      </rPr>
      <t>18</t>
    </r>
    <r>
      <rPr>
        <sz val="10"/>
        <rFont val="宋体"/>
        <charset val="134"/>
      </rPr>
      <t>个，新建污水处理设备</t>
    </r>
    <r>
      <rPr>
        <sz val="10"/>
        <rFont val="Times New Roman"/>
        <charset val="134"/>
      </rPr>
      <t>1</t>
    </r>
    <r>
      <rPr>
        <sz val="10"/>
        <rFont val="宋体"/>
        <charset val="134"/>
      </rPr>
      <t>套（可处理</t>
    </r>
    <r>
      <rPr>
        <sz val="10"/>
        <rFont val="Times New Roman"/>
        <charset val="134"/>
      </rPr>
      <t>5</t>
    </r>
    <r>
      <rPr>
        <sz val="10"/>
        <rFont val="宋体"/>
        <charset val="134"/>
      </rPr>
      <t>吨污水），管网约</t>
    </r>
    <r>
      <rPr>
        <sz val="10"/>
        <rFont val="Times New Roman"/>
        <charset val="134"/>
      </rPr>
      <t>400</t>
    </r>
    <r>
      <rPr>
        <sz val="10"/>
        <rFont val="宋体"/>
        <charset val="134"/>
      </rPr>
      <t>米。刘台组大塘面积清淤</t>
    </r>
    <r>
      <rPr>
        <sz val="10"/>
        <rFont val="Times New Roman"/>
        <charset val="134"/>
      </rPr>
      <t>3450</t>
    </r>
    <r>
      <rPr>
        <sz val="10"/>
        <rFont val="宋体"/>
        <charset val="134"/>
      </rPr>
      <t>立方，生态护坡</t>
    </r>
    <r>
      <rPr>
        <sz val="10"/>
        <rFont val="Times New Roman"/>
        <charset val="134"/>
      </rPr>
      <t>1782</t>
    </r>
    <r>
      <rPr>
        <sz val="10"/>
        <rFont val="宋体"/>
        <charset val="134"/>
      </rPr>
      <t>平方米、截污</t>
    </r>
    <r>
      <rPr>
        <sz val="10"/>
        <rFont val="Times New Roman"/>
        <charset val="134"/>
      </rPr>
      <t>8</t>
    </r>
    <r>
      <rPr>
        <sz val="10"/>
        <rFont val="宋体"/>
        <charset val="134"/>
      </rPr>
      <t>户、化粪池</t>
    </r>
    <r>
      <rPr>
        <sz val="10"/>
        <rFont val="Times New Roman"/>
        <charset val="134"/>
      </rPr>
      <t>8</t>
    </r>
    <r>
      <rPr>
        <sz val="10"/>
        <rFont val="宋体"/>
        <charset val="134"/>
      </rPr>
      <t>个。</t>
    </r>
  </si>
  <si>
    <r>
      <rPr>
        <sz val="10"/>
        <rFont val="宋体"/>
        <charset val="134"/>
      </rPr>
      <t>对项目范围内</t>
    </r>
    <r>
      <rPr>
        <sz val="10"/>
        <rFont val="Times New Roman"/>
        <charset val="134"/>
      </rPr>
      <t>25</t>
    </r>
    <r>
      <rPr>
        <sz val="10"/>
        <rFont val="宋体"/>
        <charset val="134"/>
      </rPr>
      <t>户</t>
    </r>
    <r>
      <rPr>
        <sz val="10"/>
        <rFont val="Times New Roman"/>
        <charset val="134"/>
      </rPr>
      <t>120</t>
    </r>
    <r>
      <rPr>
        <sz val="10"/>
        <rFont val="宋体"/>
        <charset val="134"/>
      </rPr>
      <t>人生活污水进行收治，改善群众生产生活环境，促进生态乡村振兴</t>
    </r>
  </si>
  <si>
    <r>
      <rPr>
        <sz val="10"/>
        <rFont val="宋体"/>
        <charset val="134"/>
      </rPr>
      <t>下店支渠整治项目</t>
    </r>
  </si>
  <si>
    <r>
      <rPr>
        <sz val="10"/>
        <rFont val="宋体"/>
        <charset val="134"/>
      </rPr>
      <t>清凉寺村</t>
    </r>
  </si>
  <si>
    <r>
      <rPr>
        <sz val="10"/>
        <rFont val="宋体"/>
        <charset val="134"/>
      </rPr>
      <t>下店支渠清淤整治</t>
    </r>
    <r>
      <rPr>
        <sz val="10"/>
        <rFont val="Times New Roman"/>
        <charset val="134"/>
      </rPr>
      <t>1000</t>
    </r>
    <r>
      <rPr>
        <sz val="10"/>
        <rFont val="宋体"/>
        <charset val="134"/>
      </rPr>
      <t>米，含</t>
    </r>
    <r>
      <rPr>
        <sz val="10"/>
        <rFont val="Times New Roman"/>
        <charset val="134"/>
      </rPr>
      <t>500</t>
    </r>
    <r>
      <rPr>
        <sz val="10"/>
        <rFont val="宋体"/>
        <charset val="134"/>
      </rPr>
      <t>米生态护坡、铁路倒虹吸涵渠和盖板涵渠人工清淤</t>
    </r>
    <r>
      <rPr>
        <sz val="10"/>
        <rFont val="Times New Roman"/>
        <charset val="134"/>
      </rPr>
      <t>250</t>
    </r>
    <r>
      <rPr>
        <sz val="10"/>
        <rFont val="宋体"/>
        <charset val="134"/>
      </rPr>
      <t>米。</t>
    </r>
  </si>
  <si>
    <r>
      <rPr>
        <sz val="10"/>
        <rFont val="宋体"/>
        <charset val="134"/>
      </rPr>
      <t>改善当地约</t>
    </r>
    <r>
      <rPr>
        <sz val="10"/>
        <rFont val="Times New Roman"/>
        <charset val="134"/>
      </rPr>
      <t>100</t>
    </r>
    <r>
      <rPr>
        <sz val="10"/>
        <rFont val="宋体"/>
        <charset val="134"/>
      </rPr>
      <t>户</t>
    </r>
    <r>
      <rPr>
        <sz val="10"/>
        <rFont val="Times New Roman"/>
        <charset val="134"/>
      </rPr>
      <t>280</t>
    </r>
    <r>
      <rPr>
        <sz val="10"/>
        <rFont val="宋体"/>
        <charset val="134"/>
      </rPr>
      <t>人生产生活环境，促进生态乡村振兴</t>
    </r>
  </si>
  <si>
    <r>
      <rPr>
        <sz val="10"/>
        <rFont val="宋体"/>
        <charset val="134"/>
      </rPr>
      <t>固镇镇钱集村街东长塘沟渠治理</t>
    </r>
  </si>
  <si>
    <r>
      <rPr>
        <sz val="10"/>
        <rFont val="宋体"/>
        <charset val="134"/>
      </rPr>
      <t>钱集村</t>
    </r>
  </si>
  <si>
    <r>
      <rPr>
        <sz val="10"/>
        <rFont val="宋体"/>
        <charset val="134"/>
      </rPr>
      <t>清淤、塘埂筑填、树木杂草清理、钱集小区污水管网维修。</t>
    </r>
  </si>
  <si>
    <r>
      <rPr>
        <sz val="10"/>
        <rFont val="宋体"/>
        <charset val="134"/>
      </rPr>
      <t>改善当地</t>
    </r>
    <r>
      <rPr>
        <sz val="10"/>
        <rFont val="Times New Roman"/>
        <charset val="134"/>
      </rPr>
      <t>20</t>
    </r>
    <r>
      <rPr>
        <sz val="10"/>
        <rFont val="宋体"/>
        <charset val="134"/>
      </rPr>
      <t>余户群众生产生活环境，促进生态乡村振兴</t>
    </r>
  </si>
  <si>
    <r>
      <rPr>
        <sz val="10"/>
        <rFont val="宋体"/>
        <charset val="134"/>
      </rPr>
      <t>安城村转沟渠黑臭水体治理项目</t>
    </r>
  </si>
  <si>
    <r>
      <rPr>
        <sz val="10"/>
        <rFont val="宋体"/>
        <charset val="134"/>
      </rPr>
      <t>安城村</t>
    </r>
  </si>
  <si>
    <r>
      <rPr>
        <sz val="10"/>
        <rFont val="宋体"/>
        <charset val="134"/>
      </rPr>
      <t>建设生态护坡</t>
    </r>
    <r>
      <rPr>
        <sz val="10"/>
        <rFont val="Times New Roman"/>
        <charset val="134"/>
      </rPr>
      <t>4005</t>
    </r>
    <r>
      <rPr>
        <sz val="10"/>
        <rFont val="宋体"/>
        <charset val="134"/>
      </rPr>
      <t>平方米，渠道清淤约</t>
    </r>
    <r>
      <rPr>
        <sz val="10"/>
        <rFont val="Times New Roman"/>
        <charset val="134"/>
      </rPr>
      <t>8000</t>
    </r>
    <r>
      <rPr>
        <sz val="10"/>
        <rFont val="宋体"/>
        <charset val="134"/>
      </rPr>
      <t>立方米，安全护栏</t>
    </r>
    <r>
      <rPr>
        <sz val="10"/>
        <rFont val="Times New Roman"/>
        <charset val="134"/>
      </rPr>
      <t>890</t>
    </r>
    <r>
      <rPr>
        <sz val="10"/>
        <rFont val="宋体"/>
        <charset val="134"/>
      </rPr>
      <t>米，杂草、杂树治理</t>
    </r>
    <r>
      <rPr>
        <sz val="10"/>
        <rFont val="Times New Roman"/>
        <charset val="134"/>
      </rPr>
      <t>120</t>
    </r>
    <r>
      <rPr>
        <sz val="10"/>
        <rFont val="宋体"/>
        <charset val="134"/>
      </rPr>
      <t>平方等。</t>
    </r>
  </si>
  <si>
    <r>
      <rPr>
        <sz val="10"/>
        <rFont val="宋体"/>
        <charset val="134"/>
      </rPr>
      <t>对项目范围内</t>
    </r>
    <r>
      <rPr>
        <sz val="10"/>
        <rFont val="Times New Roman"/>
        <charset val="134"/>
      </rPr>
      <t>80</t>
    </r>
    <r>
      <rPr>
        <sz val="10"/>
        <rFont val="宋体"/>
        <charset val="134"/>
      </rPr>
      <t>户</t>
    </r>
    <r>
      <rPr>
        <sz val="10"/>
        <rFont val="Times New Roman"/>
        <charset val="134"/>
      </rPr>
      <t>400</t>
    </r>
    <r>
      <rPr>
        <sz val="10"/>
        <rFont val="宋体"/>
        <charset val="134"/>
      </rPr>
      <t>人生活污水进行收治，改善群众生产生活环境，促进生态乡村振兴</t>
    </r>
  </si>
  <si>
    <r>
      <rPr>
        <sz val="10"/>
        <rFont val="宋体"/>
        <charset val="134"/>
      </rPr>
      <t>荣楼村徐绍江门口塘及连接沟黑臭水体治理项目</t>
    </r>
  </si>
  <si>
    <r>
      <rPr>
        <sz val="10"/>
        <rFont val="宋体"/>
        <charset val="134"/>
      </rPr>
      <t>荣楼村</t>
    </r>
  </si>
  <si>
    <r>
      <rPr>
        <sz val="10"/>
        <rFont val="宋体"/>
        <charset val="134"/>
      </rPr>
      <t>建设生态护坡</t>
    </r>
    <r>
      <rPr>
        <sz val="10"/>
        <rFont val="Times New Roman"/>
        <charset val="134"/>
      </rPr>
      <t>2925</t>
    </r>
    <r>
      <rPr>
        <sz val="10"/>
        <rFont val="宋体"/>
        <charset val="134"/>
      </rPr>
      <t>平方米，清淤</t>
    </r>
    <r>
      <rPr>
        <sz val="10"/>
        <rFont val="Times New Roman"/>
        <charset val="134"/>
      </rPr>
      <t>4530</t>
    </r>
    <r>
      <rPr>
        <sz val="10"/>
        <rFont val="宋体"/>
        <charset val="134"/>
      </rPr>
      <t>立方米，安全护栏</t>
    </r>
    <r>
      <rPr>
        <sz val="10"/>
        <rFont val="Times New Roman"/>
        <charset val="134"/>
      </rPr>
      <t>650</t>
    </r>
    <r>
      <rPr>
        <sz val="10"/>
        <rFont val="宋体"/>
        <charset val="134"/>
      </rPr>
      <t>米，截污</t>
    </r>
    <r>
      <rPr>
        <sz val="10"/>
        <rFont val="Times New Roman"/>
        <charset val="134"/>
      </rPr>
      <t>20</t>
    </r>
    <r>
      <rPr>
        <sz val="10"/>
        <rFont val="宋体"/>
        <charset val="134"/>
      </rPr>
      <t>户，</t>
    </r>
    <r>
      <rPr>
        <sz val="10"/>
        <rFont val="Times New Roman"/>
        <charset val="134"/>
      </rPr>
      <t>DN300</t>
    </r>
    <r>
      <rPr>
        <sz val="10"/>
        <rFont val="宋体"/>
        <charset val="134"/>
      </rPr>
      <t>主管道</t>
    </r>
    <r>
      <rPr>
        <sz val="10"/>
        <rFont val="Times New Roman"/>
        <charset val="134"/>
      </rPr>
      <t>540</t>
    </r>
    <r>
      <rPr>
        <sz val="10"/>
        <rFont val="宋体"/>
        <charset val="134"/>
      </rPr>
      <t>米，污水支管网</t>
    </r>
    <r>
      <rPr>
        <sz val="10"/>
        <rFont val="Times New Roman"/>
        <charset val="134"/>
      </rPr>
      <t>1000</t>
    </r>
    <r>
      <rPr>
        <sz val="10"/>
        <rFont val="宋体"/>
        <charset val="134"/>
      </rPr>
      <t>米，水泥地面破除恢复</t>
    </r>
    <r>
      <rPr>
        <sz val="10"/>
        <rFont val="Times New Roman"/>
        <charset val="134"/>
      </rPr>
      <t>550</t>
    </r>
    <r>
      <rPr>
        <sz val="10"/>
        <rFont val="宋体"/>
        <charset val="134"/>
      </rPr>
      <t>立方米等。</t>
    </r>
  </si>
  <si>
    <r>
      <rPr>
        <sz val="10"/>
        <rFont val="宋体"/>
        <charset val="134"/>
      </rPr>
      <t>对项目范围内</t>
    </r>
    <r>
      <rPr>
        <sz val="10"/>
        <rFont val="Times New Roman"/>
        <charset val="134"/>
      </rPr>
      <t>30</t>
    </r>
    <r>
      <rPr>
        <sz val="10"/>
        <rFont val="宋体"/>
        <charset val="134"/>
      </rPr>
      <t>户</t>
    </r>
    <r>
      <rPr>
        <sz val="10"/>
        <rFont val="Times New Roman"/>
        <charset val="134"/>
      </rPr>
      <t>150</t>
    </r>
    <r>
      <rPr>
        <sz val="10"/>
        <rFont val="宋体"/>
        <charset val="134"/>
      </rPr>
      <t>人生活污水进行收治，改善群众生产生活环境，促进生态乡村振兴</t>
    </r>
  </si>
  <si>
    <r>
      <rPr>
        <sz val="24"/>
        <rFont val="方正小标宋简体"/>
        <charset val="134"/>
      </rPr>
      <t>裕安区</t>
    </r>
    <r>
      <rPr>
        <sz val="24"/>
        <rFont val="Times New Roman"/>
        <charset val="134"/>
      </rPr>
      <t>2024</t>
    </r>
    <r>
      <rPr>
        <sz val="24"/>
        <rFont val="方正小标宋简体"/>
        <charset val="134"/>
      </rPr>
      <t>年第一批中央、省级衔接资金项目计划表（农村供水保障）</t>
    </r>
  </si>
  <si>
    <r>
      <rPr>
        <b/>
        <sz val="10"/>
        <rFont val="宋体"/>
        <charset val="134"/>
      </rPr>
      <t>主管单位</t>
    </r>
  </si>
  <si>
    <r>
      <rPr>
        <b/>
        <sz val="10"/>
        <rFont val="宋体"/>
        <charset val="134"/>
      </rPr>
      <t>项目带动机制</t>
    </r>
  </si>
  <si>
    <r>
      <rPr>
        <b/>
        <sz val="10"/>
        <rFont val="宋体"/>
        <charset val="134"/>
      </rPr>
      <t>预期效益</t>
    </r>
  </si>
  <si>
    <r>
      <rPr>
        <sz val="10"/>
        <rFont val="宋体"/>
        <charset val="134"/>
      </rPr>
      <t>独山镇镇区老旧管网改造提升工程西片</t>
    </r>
  </si>
  <si>
    <r>
      <rPr>
        <sz val="10"/>
        <rFont val="宋体"/>
        <charset val="134"/>
      </rPr>
      <t>新开村</t>
    </r>
    <r>
      <rPr>
        <sz val="10"/>
        <rFont val="Times New Roman"/>
        <charset val="134"/>
      </rPr>
      <t xml:space="preserve">
</t>
    </r>
    <r>
      <rPr>
        <sz val="10"/>
        <rFont val="宋体"/>
        <charset val="134"/>
      </rPr>
      <t>蔬菜村</t>
    </r>
  </si>
  <si>
    <r>
      <rPr>
        <sz val="10"/>
        <rFont val="宋体"/>
        <charset val="134"/>
      </rPr>
      <t>区水利局</t>
    </r>
  </si>
  <si>
    <r>
      <rPr>
        <sz val="10"/>
        <rFont val="Times New Roman"/>
        <charset val="134"/>
      </rPr>
      <t>1</t>
    </r>
    <r>
      <rPr>
        <sz val="10"/>
        <rFont val="宋体"/>
        <charset val="134"/>
      </rPr>
      <t>、阳光学府小区至老农贸市场、林场家属区老旧管网改造；</t>
    </r>
    <r>
      <rPr>
        <sz val="10"/>
        <rFont val="Times New Roman"/>
        <charset val="134"/>
      </rPr>
      <t xml:space="preserve">
2</t>
    </r>
    <r>
      <rPr>
        <sz val="10"/>
        <rFont val="宋体"/>
        <charset val="134"/>
      </rPr>
      <t>、粮站至老街、旧巷段老旧管网改造；</t>
    </r>
    <r>
      <rPr>
        <sz val="10"/>
        <rFont val="Times New Roman"/>
        <charset val="134"/>
      </rPr>
      <t xml:space="preserve">
3</t>
    </r>
    <r>
      <rPr>
        <sz val="10"/>
        <rFont val="宋体"/>
        <charset val="134"/>
      </rPr>
      <t>、主管网</t>
    </r>
    <r>
      <rPr>
        <sz val="10"/>
        <rFont val="Times New Roman"/>
        <charset val="134"/>
      </rPr>
      <t>DN250</t>
    </r>
    <r>
      <rPr>
        <sz val="10"/>
        <rFont val="宋体"/>
        <charset val="134"/>
      </rPr>
      <t>长</t>
    </r>
    <r>
      <rPr>
        <sz val="10"/>
        <rFont val="Times New Roman"/>
        <charset val="134"/>
      </rPr>
      <t>1000</t>
    </r>
    <r>
      <rPr>
        <sz val="10"/>
        <rFont val="宋体"/>
        <charset val="134"/>
      </rPr>
      <t>米、</t>
    </r>
    <r>
      <rPr>
        <sz val="10"/>
        <rFont val="Times New Roman"/>
        <charset val="134"/>
      </rPr>
      <t>DN200</t>
    </r>
    <r>
      <rPr>
        <sz val="10"/>
        <rFont val="宋体"/>
        <charset val="134"/>
      </rPr>
      <t>分管网</t>
    </r>
    <r>
      <rPr>
        <sz val="10"/>
        <rFont val="Times New Roman"/>
        <charset val="134"/>
      </rPr>
      <t>2000</t>
    </r>
    <r>
      <rPr>
        <sz val="10"/>
        <rFont val="宋体"/>
        <charset val="134"/>
      </rPr>
      <t>米、</t>
    </r>
    <r>
      <rPr>
        <sz val="10"/>
        <rFont val="Times New Roman"/>
        <charset val="134"/>
      </rPr>
      <t>DN160</t>
    </r>
    <r>
      <rPr>
        <sz val="10"/>
        <rFont val="宋体"/>
        <charset val="134"/>
      </rPr>
      <t>分管网</t>
    </r>
    <r>
      <rPr>
        <sz val="10"/>
        <rFont val="Times New Roman"/>
        <charset val="134"/>
      </rPr>
      <t>1500</t>
    </r>
    <r>
      <rPr>
        <sz val="10"/>
        <rFont val="宋体"/>
        <charset val="134"/>
      </rPr>
      <t>米、</t>
    </r>
    <r>
      <rPr>
        <sz val="10"/>
        <rFont val="Times New Roman"/>
        <charset val="134"/>
      </rPr>
      <t>DN110</t>
    </r>
    <r>
      <rPr>
        <sz val="10"/>
        <rFont val="宋体"/>
        <charset val="134"/>
      </rPr>
      <t>、</t>
    </r>
    <r>
      <rPr>
        <sz val="10"/>
        <rFont val="Times New Roman"/>
        <charset val="134"/>
      </rPr>
      <t>DN63</t>
    </r>
    <r>
      <rPr>
        <sz val="10"/>
        <rFont val="宋体"/>
        <charset val="134"/>
      </rPr>
      <t>管网</t>
    </r>
    <r>
      <rPr>
        <sz val="10"/>
        <rFont val="Times New Roman"/>
        <charset val="134"/>
      </rPr>
      <t>3000</t>
    </r>
    <r>
      <rPr>
        <sz val="10"/>
        <rFont val="宋体"/>
        <charset val="134"/>
      </rPr>
      <t>米及配套水表井、入户管网接口改造以及</t>
    </r>
    <r>
      <rPr>
        <sz val="10"/>
        <rFont val="Times New Roman"/>
        <charset val="134"/>
      </rPr>
      <t>45</t>
    </r>
    <r>
      <rPr>
        <sz val="10"/>
        <rFont val="宋体"/>
        <charset val="134"/>
      </rPr>
      <t>套及消防栓、排污阀等配套设施。</t>
    </r>
  </si>
  <si>
    <r>
      <rPr>
        <sz val="10"/>
        <rFont val="宋体"/>
        <charset val="134"/>
      </rPr>
      <t>改善基础设施条件</t>
    </r>
  </si>
  <si>
    <r>
      <rPr>
        <sz val="10"/>
        <rFont val="宋体"/>
        <charset val="134"/>
      </rPr>
      <t>提高供水保证率，解决保障改善</t>
    </r>
    <r>
      <rPr>
        <sz val="10"/>
        <rFont val="Times New Roman"/>
        <charset val="134"/>
      </rPr>
      <t>2000</t>
    </r>
    <r>
      <rPr>
        <sz val="10"/>
        <rFont val="宋体"/>
        <charset val="134"/>
      </rPr>
      <t>户群众、企业生产生活安全饮水</t>
    </r>
  </si>
  <si>
    <r>
      <rPr>
        <sz val="10"/>
        <rFont val="宋体"/>
        <charset val="134"/>
      </rPr>
      <t>水厂供水设备</t>
    </r>
    <r>
      <rPr>
        <sz val="10"/>
        <rFont val="Times New Roman"/>
        <charset val="134"/>
      </rPr>
      <t>---</t>
    </r>
    <r>
      <rPr>
        <sz val="10"/>
        <rFont val="宋体"/>
        <charset val="134"/>
      </rPr>
      <t>主管网及两村管网提升工程</t>
    </r>
  </si>
  <si>
    <r>
      <rPr>
        <sz val="10"/>
        <rFont val="宋体"/>
        <charset val="134"/>
      </rPr>
      <t>大岭村、殷家畈村、街道</t>
    </r>
  </si>
  <si>
    <r>
      <rPr>
        <sz val="10"/>
        <rFont val="宋体"/>
        <charset val="134"/>
      </rPr>
      <t>新建</t>
    </r>
    <r>
      <rPr>
        <sz val="10"/>
        <rFont val="Times New Roman"/>
        <charset val="134"/>
      </rPr>
      <t xml:space="preserve">
</t>
    </r>
    <r>
      <rPr>
        <sz val="10"/>
        <rFont val="宋体"/>
        <charset val="134"/>
      </rPr>
      <t>更换</t>
    </r>
  </si>
  <si>
    <r>
      <rPr>
        <sz val="10"/>
        <rFont val="宋体"/>
        <charset val="134"/>
      </rPr>
      <t>更换主管网</t>
    </r>
    <r>
      <rPr>
        <sz val="10"/>
        <rFont val="Times New Roman"/>
        <charset val="134"/>
      </rPr>
      <t>DN600</t>
    </r>
    <r>
      <rPr>
        <sz val="10"/>
        <rFont val="宋体"/>
        <charset val="134"/>
      </rPr>
      <t>铸铁管道约</t>
    </r>
    <r>
      <rPr>
        <sz val="10"/>
        <rFont val="Times New Roman"/>
        <charset val="134"/>
      </rPr>
      <t>0.4</t>
    </r>
    <r>
      <rPr>
        <sz val="10"/>
        <rFont val="宋体"/>
        <charset val="134"/>
      </rPr>
      <t>千米及配套设施等</t>
    </r>
    <r>
      <rPr>
        <sz val="10"/>
        <rFont val="Times New Roman"/>
        <charset val="134"/>
      </rPr>
      <t>DN160</t>
    </r>
    <r>
      <rPr>
        <sz val="10"/>
        <rFont val="宋体"/>
        <charset val="134"/>
      </rPr>
      <t>、</t>
    </r>
    <r>
      <rPr>
        <sz val="10"/>
        <rFont val="Times New Roman"/>
        <charset val="134"/>
      </rPr>
      <t>DN110PE</t>
    </r>
    <r>
      <rPr>
        <sz val="10"/>
        <rFont val="宋体"/>
        <charset val="134"/>
      </rPr>
      <t>管道约</t>
    </r>
    <r>
      <rPr>
        <sz val="10"/>
        <rFont val="Times New Roman"/>
        <charset val="134"/>
      </rPr>
      <t>8</t>
    </r>
    <r>
      <rPr>
        <sz val="10"/>
        <rFont val="宋体"/>
        <charset val="134"/>
      </rPr>
      <t>千米，水泵提升及闸阀井等。</t>
    </r>
  </si>
  <si>
    <r>
      <rPr>
        <sz val="10"/>
        <rFont val="宋体"/>
        <charset val="134"/>
      </rPr>
      <t>提高供水保证率，保障</t>
    </r>
    <r>
      <rPr>
        <sz val="10"/>
        <rFont val="Times New Roman"/>
        <charset val="134"/>
      </rPr>
      <t>320</t>
    </r>
    <r>
      <rPr>
        <sz val="10"/>
        <rFont val="宋体"/>
        <charset val="134"/>
      </rPr>
      <t>户群众安全饮水</t>
    </r>
  </si>
  <si>
    <r>
      <rPr>
        <sz val="10"/>
        <rFont val="宋体"/>
        <charset val="134"/>
      </rPr>
      <t>街道老旧管网改造项目</t>
    </r>
  </si>
  <si>
    <r>
      <rPr>
        <sz val="10"/>
        <rFont val="宋体"/>
        <charset val="134"/>
      </rPr>
      <t>街道</t>
    </r>
  </si>
  <si>
    <r>
      <rPr>
        <sz val="10"/>
        <rFont val="宋体"/>
        <charset val="134"/>
      </rPr>
      <t>镇区</t>
    </r>
    <r>
      <rPr>
        <sz val="10"/>
        <rFont val="Times New Roman"/>
        <charset val="134"/>
      </rPr>
      <t>DN400</t>
    </r>
    <r>
      <rPr>
        <sz val="10"/>
        <rFont val="宋体"/>
        <charset val="134"/>
      </rPr>
      <t>铸铁管道主管网约</t>
    </r>
    <r>
      <rPr>
        <sz val="10"/>
        <rFont val="Times New Roman"/>
        <charset val="134"/>
      </rPr>
      <t>2</t>
    </r>
    <r>
      <rPr>
        <sz val="10"/>
        <rFont val="宋体"/>
        <charset val="134"/>
      </rPr>
      <t>千米。</t>
    </r>
  </si>
  <si>
    <r>
      <rPr>
        <sz val="10"/>
        <rFont val="宋体"/>
        <charset val="134"/>
      </rPr>
      <t>提高供水保证率，保障约</t>
    </r>
    <r>
      <rPr>
        <sz val="10"/>
        <rFont val="Times New Roman"/>
        <charset val="134"/>
      </rPr>
      <t>2</t>
    </r>
    <r>
      <rPr>
        <sz val="10"/>
        <rFont val="宋体"/>
        <charset val="134"/>
      </rPr>
      <t>万居民安全饮水</t>
    </r>
  </si>
  <si>
    <r>
      <rPr>
        <sz val="10"/>
        <rFont val="宋体"/>
        <charset val="134"/>
      </rPr>
      <t>裕安水厂供水管网（芮草洼村及南岳山路段等）改造</t>
    </r>
  </si>
  <si>
    <r>
      <rPr>
        <sz val="10"/>
        <rFont val="宋体"/>
        <charset val="134"/>
      </rPr>
      <t>青山乡</t>
    </r>
  </si>
  <si>
    <r>
      <rPr>
        <sz val="10"/>
        <rFont val="宋体"/>
        <charset val="134"/>
      </rPr>
      <t>芮草洼村</t>
    </r>
  </si>
  <si>
    <r>
      <rPr>
        <sz val="10"/>
        <rFont val="宋体"/>
        <charset val="134"/>
      </rPr>
      <t>更换主管网</t>
    </r>
    <r>
      <rPr>
        <sz val="10"/>
        <rFont val="Times New Roman"/>
        <charset val="134"/>
      </rPr>
      <t>DN315PE</t>
    </r>
    <r>
      <rPr>
        <sz val="10"/>
        <rFont val="宋体"/>
        <charset val="134"/>
      </rPr>
      <t>管道约</t>
    </r>
    <r>
      <rPr>
        <sz val="10"/>
        <rFont val="Times New Roman"/>
        <charset val="134"/>
      </rPr>
      <t>3.5</t>
    </r>
    <r>
      <rPr>
        <sz val="10"/>
        <rFont val="宋体"/>
        <charset val="134"/>
      </rPr>
      <t>千米等配套设施等。</t>
    </r>
  </si>
  <si>
    <r>
      <rPr>
        <sz val="10"/>
        <rFont val="宋体"/>
        <charset val="134"/>
      </rPr>
      <t>芮草洼、红桥、青山、西岗、营桥等村</t>
    </r>
    <r>
      <rPr>
        <sz val="10"/>
        <rFont val="Times New Roman"/>
        <charset val="134"/>
      </rPr>
      <t>3300</t>
    </r>
    <r>
      <rPr>
        <sz val="10"/>
        <rFont val="宋体"/>
        <charset val="134"/>
      </rPr>
      <t>余户</t>
    </r>
  </si>
  <si>
    <r>
      <rPr>
        <sz val="10"/>
        <rFont val="宋体"/>
        <charset val="134"/>
      </rPr>
      <t>提高供水保证率，保障</t>
    </r>
    <r>
      <rPr>
        <sz val="10"/>
        <rFont val="Times New Roman"/>
        <charset val="134"/>
      </rPr>
      <t>1500</t>
    </r>
    <r>
      <rPr>
        <sz val="10"/>
        <rFont val="宋体"/>
        <charset val="134"/>
      </rPr>
      <t>余户安全饮水</t>
    </r>
  </si>
  <si>
    <r>
      <rPr>
        <sz val="10"/>
        <rFont val="宋体"/>
        <charset val="134"/>
      </rPr>
      <t>水利局负责实施</t>
    </r>
  </si>
  <si>
    <r>
      <rPr>
        <sz val="10"/>
        <rFont val="宋体"/>
        <charset val="134"/>
      </rPr>
      <t>红桥、青山等村管网改造项目</t>
    </r>
  </si>
  <si>
    <r>
      <rPr>
        <sz val="10"/>
        <rFont val="宋体"/>
        <charset val="134"/>
      </rPr>
      <t>红桥等村</t>
    </r>
  </si>
  <si>
    <r>
      <rPr>
        <sz val="10"/>
        <rFont val="Times New Roman"/>
        <charset val="0"/>
      </rPr>
      <t>DN315</t>
    </r>
    <r>
      <rPr>
        <sz val="10"/>
        <rFont val="宋体"/>
        <charset val="0"/>
      </rPr>
      <t>、</t>
    </r>
    <r>
      <rPr>
        <sz val="10"/>
        <rFont val="Times New Roman"/>
        <charset val="0"/>
      </rPr>
      <t xml:space="preserve">160PE (PE100 1.25Mpa) </t>
    </r>
    <r>
      <rPr>
        <sz val="10"/>
        <rFont val="宋体"/>
        <charset val="0"/>
      </rPr>
      <t>管约</t>
    </r>
    <r>
      <rPr>
        <sz val="10"/>
        <rFont val="Times New Roman"/>
        <charset val="0"/>
      </rPr>
      <t xml:space="preserve"> 1500</t>
    </r>
    <r>
      <rPr>
        <sz val="10"/>
        <rFont val="宋体"/>
        <charset val="0"/>
      </rPr>
      <t>米及水表井改造，青山老街南北距离约</t>
    </r>
    <r>
      <rPr>
        <sz val="10"/>
        <rFont val="Times New Roman"/>
        <charset val="0"/>
      </rPr>
      <t>1000</t>
    </r>
    <r>
      <rPr>
        <sz val="10"/>
        <rFont val="宋体"/>
        <charset val="0"/>
      </rPr>
      <t>米常住户</t>
    </r>
    <r>
      <rPr>
        <sz val="10"/>
        <rFont val="Times New Roman"/>
        <charset val="0"/>
      </rPr>
      <t>68</t>
    </r>
    <r>
      <rPr>
        <sz val="10"/>
        <rFont val="宋体"/>
        <charset val="0"/>
      </rPr>
      <t>户，主管网及入户管网约</t>
    </r>
    <r>
      <rPr>
        <sz val="10"/>
        <rFont val="Times New Roman"/>
        <charset val="0"/>
      </rPr>
      <t>2000</t>
    </r>
    <r>
      <rPr>
        <sz val="10"/>
        <rFont val="宋体"/>
        <charset val="0"/>
      </rPr>
      <t>米，以及施工后道路绿化恢复工程。</t>
    </r>
  </si>
  <si>
    <r>
      <rPr>
        <sz val="10"/>
        <rFont val="宋体"/>
        <charset val="134"/>
      </rPr>
      <t>提高供水保证率，保障</t>
    </r>
    <r>
      <rPr>
        <sz val="10"/>
        <rFont val="Times New Roman"/>
        <charset val="134"/>
      </rPr>
      <t>268</t>
    </r>
    <r>
      <rPr>
        <sz val="10"/>
        <rFont val="宋体"/>
        <charset val="134"/>
      </rPr>
      <t>余户安全饮水</t>
    </r>
  </si>
  <si>
    <r>
      <rPr>
        <sz val="10"/>
        <rFont val="宋体"/>
        <charset val="134"/>
      </rPr>
      <t>城南镇汪家行等村自来水管网改造</t>
    </r>
  </si>
  <si>
    <r>
      <rPr>
        <sz val="10"/>
        <rFont val="宋体"/>
        <charset val="134"/>
      </rPr>
      <t>汪家行等村</t>
    </r>
  </si>
  <si>
    <r>
      <rPr>
        <sz val="10"/>
        <rFont val="宋体"/>
        <charset val="134"/>
      </rPr>
      <t>改造</t>
    </r>
  </si>
  <si>
    <r>
      <rPr>
        <sz val="10"/>
        <rFont val="宋体"/>
        <charset val="134"/>
      </rPr>
      <t>改造北辅道经红星路至高速路下穿道</t>
    </r>
    <r>
      <rPr>
        <sz val="10"/>
        <rFont val="Times New Roman"/>
        <charset val="134"/>
      </rPr>
      <t>DN200</t>
    </r>
    <r>
      <rPr>
        <sz val="10"/>
        <rFont val="宋体"/>
        <charset val="134"/>
      </rPr>
      <t>水管，总长</t>
    </r>
    <r>
      <rPr>
        <sz val="10"/>
        <rFont val="Times New Roman"/>
        <charset val="134"/>
      </rPr>
      <t>1.9</t>
    </r>
    <r>
      <rPr>
        <sz val="10"/>
        <rFont val="宋体"/>
        <charset val="134"/>
      </rPr>
      <t>千米。</t>
    </r>
  </si>
  <si>
    <r>
      <rPr>
        <sz val="10"/>
        <rFont val="宋体"/>
        <charset val="134"/>
      </rPr>
      <t>提高供水保证率，保障</t>
    </r>
    <r>
      <rPr>
        <sz val="10"/>
        <rFont val="Times New Roman"/>
        <charset val="134"/>
      </rPr>
      <t>1200</t>
    </r>
    <r>
      <rPr>
        <sz val="10"/>
        <rFont val="宋体"/>
        <charset val="134"/>
      </rPr>
      <t>户群众安全饮水</t>
    </r>
  </si>
  <si>
    <r>
      <rPr>
        <sz val="10"/>
        <rFont val="宋体"/>
        <charset val="134"/>
      </rPr>
      <t>新安镇迎水小区等小区管网改造</t>
    </r>
  </si>
  <si>
    <r>
      <rPr>
        <sz val="10"/>
        <rFont val="宋体"/>
        <charset val="134"/>
      </rPr>
      <t>新建清水池、改造管网约</t>
    </r>
    <r>
      <rPr>
        <sz val="10"/>
        <rFont val="Times New Roman"/>
        <charset val="134"/>
      </rPr>
      <t>1500</t>
    </r>
    <r>
      <rPr>
        <sz val="10"/>
        <rFont val="宋体"/>
        <charset val="134"/>
      </rPr>
      <t>米及配套设施等。</t>
    </r>
  </si>
  <si>
    <r>
      <rPr>
        <sz val="10"/>
        <rFont val="宋体"/>
        <charset val="134"/>
      </rPr>
      <t>提高供水保证率，保障</t>
    </r>
    <r>
      <rPr>
        <sz val="10"/>
        <rFont val="Times New Roman"/>
        <charset val="134"/>
      </rPr>
      <t>210</t>
    </r>
    <r>
      <rPr>
        <sz val="10"/>
        <rFont val="宋体"/>
        <charset val="134"/>
      </rPr>
      <t>户群众安全饮水</t>
    </r>
  </si>
  <si>
    <r>
      <rPr>
        <sz val="10"/>
        <rFont val="宋体"/>
        <charset val="134"/>
      </rPr>
      <t>街道居委会管网延伸工程</t>
    </r>
  </si>
  <si>
    <r>
      <rPr>
        <sz val="10"/>
        <rFont val="宋体"/>
        <charset val="134"/>
      </rPr>
      <t>街道居委会（马道村）</t>
    </r>
  </si>
  <si>
    <r>
      <rPr>
        <sz val="10"/>
        <rFont val="宋体"/>
        <charset val="134"/>
      </rPr>
      <t>到村管网延伸，铺设自来水管网长约</t>
    </r>
    <r>
      <rPr>
        <sz val="10"/>
        <rFont val="Times New Roman"/>
        <charset val="134"/>
      </rPr>
      <t>8</t>
    </r>
    <r>
      <rPr>
        <sz val="10"/>
        <rFont val="宋体"/>
        <charset val="134"/>
      </rPr>
      <t>千米及配套设施等。</t>
    </r>
  </si>
  <si>
    <r>
      <rPr>
        <sz val="10"/>
        <rFont val="宋体"/>
        <charset val="134"/>
      </rPr>
      <t>提高供水保证率，保障</t>
    </r>
    <r>
      <rPr>
        <sz val="10"/>
        <rFont val="Times New Roman"/>
        <charset val="134"/>
      </rPr>
      <t>145</t>
    </r>
    <r>
      <rPr>
        <sz val="10"/>
        <rFont val="宋体"/>
        <charset val="134"/>
      </rPr>
      <t>户农户安全饮水</t>
    </r>
  </si>
  <si>
    <r>
      <rPr>
        <sz val="10"/>
        <rFont val="宋体"/>
        <charset val="134"/>
      </rPr>
      <t>郭店水厂提升改造项目</t>
    </r>
  </si>
  <si>
    <r>
      <rPr>
        <sz val="10"/>
        <rFont val="宋体"/>
        <charset val="134"/>
      </rPr>
      <t>郭店村</t>
    </r>
  </si>
  <si>
    <r>
      <rPr>
        <sz val="10"/>
        <rFont val="宋体"/>
        <charset val="134"/>
      </rPr>
      <t>扩建清水池、泵房、配电房、管理房及相关配套设施等。</t>
    </r>
  </si>
  <si>
    <r>
      <rPr>
        <sz val="10"/>
        <rFont val="宋体"/>
        <charset val="134"/>
      </rPr>
      <t>提高供水保证率，保障该村</t>
    </r>
    <r>
      <rPr>
        <sz val="10"/>
        <rFont val="Times New Roman"/>
        <charset val="134"/>
      </rPr>
      <t>4336</t>
    </r>
    <r>
      <rPr>
        <sz val="10"/>
        <rFont val="宋体"/>
        <charset val="134"/>
      </rPr>
      <t>人安全饮水</t>
    </r>
  </si>
  <si>
    <r>
      <rPr>
        <sz val="10"/>
        <rFont val="宋体"/>
        <charset val="134"/>
      </rPr>
      <t>邵冲等村加压站工程</t>
    </r>
  </si>
  <si>
    <r>
      <rPr>
        <sz val="10"/>
        <rFont val="宋体"/>
        <charset val="134"/>
      </rPr>
      <t>邵冲等</t>
    </r>
    <r>
      <rPr>
        <sz val="10"/>
        <rFont val="Times New Roman"/>
        <charset val="134"/>
      </rPr>
      <t xml:space="preserve"> </t>
    </r>
    <r>
      <rPr>
        <sz val="10"/>
        <rFont val="宋体"/>
        <charset val="134"/>
      </rPr>
      <t>村</t>
    </r>
  </si>
  <si>
    <r>
      <rPr>
        <sz val="10"/>
        <rFont val="宋体"/>
        <charset val="134"/>
      </rPr>
      <t>新建邵冲加压站；龙门冲加压站改造；改造</t>
    </r>
    <r>
      <rPr>
        <sz val="10"/>
        <rFont val="Times New Roman"/>
        <charset val="134"/>
      </rPr>
      <t>PE200</t>
    </r>
    <r>
      <rPr>
        <sz val="10"/>
        <rFont val="宋体"/>
        <charset val="134"/>
      </rPr>
      <t>管网</t>
    </r>
    <r>
      <rPr>
        <sz val="10"/>
        <rFont val="Times New Roman"/>
        <charset val="134"/>
      </rPr>
      <t>3000</t>
    </r>
    <r>
      <rPr>
        <sz val="10"/>
        <rFont val="宋体"/>
        <charset val="134"/>
      </rPr>
      <t>米，</t>
    </r>
    <r>
      <rPr>
        <sz val="10"/>
        <rFont val="Times New Roman"/>
        <charset val="134"/>
      </rPr>
      <t>PE160</t>
    </r>
    <r>
      <rPr>
        <sz val="10"/>
        <rFont val="宋体"/>
        <charset val="134"/>
      </rPr>
      <t>管网</t>
    </r>
    <r>
      <rPr>
        <sz val="10"/>
        <rFont val="Times New Roman"/>
        <charset val="134"/>
      </rPr>
      <t>5000</t>
    </r>
    <r>
      <rPr>
        <sz val="10"/>
        <rFont val="宋体"/>
        <charset val="134"/>
      </rPr>
      <t>米，</t>
    </r>
    <r>
      <rPr>
        <sz val="10"/>
        <rFont val="Times New Roman"/>
        <charset val="134"/>
      </rPr>
      <t>PE110</t>
    </r>
    <r>
      <rPr>
        <sz val="10"/>
        <rFont val="宋体"/>
        <charset val="134"/>
      </rPr>
      <t>管网</t>
    </r>
    <r>
      <rPr>
        <sz val="10"/>
        <rFont val="Times New Roman"/>
        <charset val="134"/>
      </rPr>
      <t>5500</t>
    </r>
    <r>
      <rPr>
        <sz val="10"/>
        <rFont val="宋体"/>
        <charset val="134"/>
      </rPr>
      <t>米，</t>
    </r>
    <r>
      <rPr>
        <sz val="10"/>
        <rFont val="Times New Roman"/>
        <charset val="134"/>
      </rPr>
      <t>PE63</t>
    </r>
    <r>
      <rPr>
        <sz val="10"/>
        <rFont val="宋体"/>
        <charset val="134"/>
      </rPr>
      <t>管网</t>
    </r>
    <r>
      <rPr>
        <sz val="10"/>
        <rFont val="Times New Roman"/>
        <charset val="134"/>
      </rPr>
      <t>7200</t>
    </r>
    <r>
      <rPr>
        <sz val="10"/>
        <rFont val="宋体"/>
        <charset val="134"/>
      </rPr>
      <t>米等相关配套设备。</t>
    </r>
  </si>
  <si>
    <r>
      <rPr>
        <sz val="10"/>
        <rFont val="宋体"/>
        <charset val="134"/>
      </rPr>
      <t>提高供水保证率，保障约</t>
    </r>
    <r>
      <rPr>
        <sz val="10"/>
        <rFont val="Times New Roman"/>
        <charset val="134"/>
      </rPr>
      <t>7000</t>
    </r>
    <r>
      <rPr>
        <sz val="10"/>
        <rFont val="宋体"/>
        <charset val="134"/>
      </rPr>
      <t>群众安全饮水</t>
    </r>
  </si>
  <si>
    <r>
      <rPr>
        <sz val="10"/>
        <rFont val="宋体"/>
        <charset val="134"/>
      </rPr>
      <t>九公冲村供水保障工程</t>
    </r>
  </si>
  <si>
    <r>
      <rPr>
        <sz val="10"/>
        <rFont val="宋体"/>
        <charset val="134"/>
      </rPr>
      <t>九公冲村</t>
    </r>
  </si>
  <si>
    <r>
      <rPr>
        <sz val="10"/>
        <rFont val="宋体"/>
        <charset val="134"/>
      </rPr>
      <t>新建加压站</t>
    </r>
    <r>
      <rPr>
        <sz val="10"/>
        <rFont val="Times New Roman"/>
        <charset val="134"/>
      </rPr>
      <t>1</t>
    </r>
    <r>
      <rPr>
        <sz val="10"/>
        <rFont val="宋体"/>
        <charset val="134"/>
      </rPr>
      <t>座，安装自来水主支管网</t>
    </r>
    <r>
      <rPr>
        <sz val="10"/>
        <rFont val="Times New Roman"/>
        <charset val="134"/>
      </rPr>
      <t>7000</t>
    </r>
    <r>
      <rPr>
        <sz val="10"/>
        <rFont val="宋体"/>
        <charset val="134"/>
      </rPr>
      <t>米。</t>
    </r>
  </si>
  <si>
    <r>
      <rPr>
        <sz val="10"/>
        <rFont val="宋体"/>
        <charset val="134"/>
      </rPr>
      <t>提高供水保证率，保障群众安全饮水，改善</t>
    </r>
    <r>
      <rPr>
        <sz val="10"/>
        <rFont val="Times New Roman"/>
        <charset val="134"/>
      </rPr>
      <t>82</t>
    </r>
    <r>
      <rPr>
        <sz val="10"/>
        <rFont val="宋体"/>
        <charset val="134"/>
      </rPr>
      <t>户</t>
    </r>
    <r>
      <rPr>
        <sz val="10"/>
        <rFont val="Times New Roman"/>
        <charset val="134"/>
      </rPr>
      <t>312</t>
    </r>
    <r>
      <rPr>
        <sz val="10"/>
        <rFont val="宋体"/>
        <charset val="134"/>
      </rPr>
      <t>人的用水条件。</t>
    </r>
  </si>
  <si>
    <r>
      <rPr>
        <sz val="10"/>
        <rFont val="宋体"/>
        <charset val="134"/>
      </rPr>
      <t>固镇街道部分老街自来水主管网改造工程</t>
    </r>
  </si>
  <si>
    <r>
      <rPr>
        <sz val="10"/>
        <rFont val="宋体"/>
        <charset val="134"/>
      </rPr>
      <t>主管网铺设、闸阀井、水表井等配套，道路拆除、恢复。</t>
    </r>
  </si>
  <si>
    <r>
      <rPr>
        <sz val="10"/>
        <rFont val="宋体"/>
        <charset val="134"/>
      </rPr>
      <t>该街道农户</t>
    </r>
  </si>
  <si>
    <r>
      <rPr>
        <sz val="10"/>
        <rFont val="宋体"/>
        <charset val="134"/>
      </rPr>
      <t>提高供水保证率，保障</t>
    </r>
    <r>
      <rPr>
        <sz val="10"/>
        <rFont val="Times New Roman"/>
        <charset val="134"/>
      </rPr>
      <t>230</t>
    </r>
    <r>
      <rPr>
        <sz val="10"/>
        <rFont val="宋体"/>
        <charset val="134"/>
      </rPr>
      <t>余户群众安全饮水</t>
    </r>
  </si>
  <si>
    <r>
      <rPr>
        <sz val="10"/>
        <rFont val="宋体"/>
        <charset val="134"/>
      </rPr>
      <t>宋岗加压站至黄大桥村主管网改造工程</t>
    </r>
  </si>
  <si>
    <r>
      <rPr>
        <sz val="10"/>
        <rFont val="宋体"/>
        <charset val="134"/>
      </rPr>
      <t>黄大桥等村</t>
    </r>
  </si>
  <si>
    <r>
      <rPr>
        <sz val="10"/>
        <rFont val="宋体"/>
        <charset val="134"/>
      </rPr>
      <t>裕安水厂至宋岗加压站主管道改造</t>
    </r>
    <r>
      <rPr>
        <sz val="10"/>
        <rFont val="Times New Roman"/>
        <charset val="134"/>
      </rPr>
      <t>DN160PE(PE100 1.0Mpa)</t>
    </r>
    <r>
      <rPr>
        <sz val="10"/>
        <rFont val="宋体"/>
        <charset val="134"/>
      </rPr>
      <t>（青山乡黄大桥村至宋岗加压站段）。</t>
    </r>
  </si>
  <si>
    <r>
      <rPr>
        <sz val="10"/>
        <rFont val="宋体"/>
        <charset val="134"/>
      </rPr>
      <t>提高供水保证率，保障</t>
    </r>
    <r>
      <rPr>
        <sz val="10"/>
        <rFont val="Times New Roman"/>
        <charset val="134"/>
      </rPr>
      <t>300</t>
    </r>
    <r>
      <rPr>
        <sz val="10"/>
        <rFont val="宋体"/>
        <charset val="134"/>
      </rPr>
      <t>余户安全饮水</t>
    </r>
  </si>
  <si>
    <r>
      <rPr>
        <sz val="10"/>
        <rFont val="宋体"/>
        <charset val="134"/>
      </rPr>
      <t>龙井村农村供水保障工程</t>
    </r>
  </si>
  <si>
    <r>
      <rPr>
        <sz val="10"/>
        <rFont val="宋体"/>
        <charset val="134"/>
      </rPr>
      <t>龙井村</t>
    </r>
  </si>
  <si>
    <r>
      <rPr>
        <sz val="10"/>
        <rFont val="宋体"/>
        <charset val="134"/>
      </rPr>
      <t>在良山冲组、清水塘组新建小型提升泵站两座、供水设备、水箱、电气设备等。</t>
    </r>
  </si>
  <si>
    <r>
      <rPr>
        <sz val="10"/>
        <rFont val="宋体"/>
        <charset val="134"/>
      </rPr>
      <t>提高供水保证率，保障改善</t>
    </r>
    <r>
      <rPr>
        <sz val="10"/>
        <rFont val="Times New Roman"/>
        <charset val="134"/>
      </rPr>
      <t>75</t>
    </r>
    <r>
      <rPr>
        <sz val="10"/>
        <rFont val="宋体"/>
        <charset val="134"/>
      </rPr>
      <t>户群众生产生活安全饮水</t>
    </r>
  </si>
  <si>
    <r>
      <rPr>
        <sz val="10"/>
        <rFont val="宋体"/>
        <charset val="134"/>
      </rPr>
      <t>永兴至挥手主管网更新改造</t>
    </r>
  </si>
  <si>
    <r>
      <rPr>
        <sz val="10"/>
        <rFont val="宋体"/>
        <charset val="134"/>
      </rPr>
      <t>永兴、街道、挥手</t>
    </r>
  </si>
  <si>
    <r>
      <rPr>
        <sz val="10"/>
        <rFont val="宋体"/>
        <charset val="134"/>
      </rPr>
      <t>更换</t>
    </r>
    <r>
      <rPr>
        <sz val="10"/>
        <rFont val="Times New Roman"/>
        <charset val="134"/>
      </rPr>
      <t>PE250</t>
    </r>
    <r>
      <rPr>
        <sz val="10"/>
        <rFont val="宋体"/>
        <charset val="134"/>
      </rPr>
      <t>、</t>
    </r>
    <r>
      <rPr>
        <sz val="10"/>
        <rFont val="Times New Roman"/>
        <charset val="134"/>
      </rPr>
      <t>PE200</t>
    </r>
    <r>
      <rPr>
        <sz val="10"/>
        <rFont val="宋体"/>
        <charset val="134"/>
      </rPr>
      <t>供水管网合计</t>
    </r>
    <r>
      <rPr>
        <sz val="10"/>
        <rFont val="Times New Roman"/>
        <charset val="134"/>
      </rPr>
      <t>5</t>
    </r>
    <r>
      <rPr>
        <sz val="10"/>
        <rFont val="宋体"/>
        <charset val="134"/>
      </rPr>
      <t>千米。</t>
    </r>
  </si>
  <si>
    <r>
      <rPr>
        <sz val="10"/>
        <rFont val="宋体"/>
        <charset val="134"/>
      </rPr>
      <t>提高供水保证率，保障约</t>
    </r>
    <r>
      <rPr>
        <sz val="10"/>
        <rFont val="Times New Roman"/>
        <charset val="134"/>
      </rPr>
      <t>310</t>
    </r>
    <r>
      <rPr>
        <sz val="10"/>
        <rFont val="宋体"/>
        <charset val="134"/>
      </rPr>
      <t>户</t>
    </r>
    <r>
      <rPr>
        <sz val="10"/>
        <rFont val="Times New Roman"/>
        <charset val="134"/>
      </rPr>
      <t>1100</t>
    </r>
    <r>
      <rPr>
        <sz val="10"/>
        <rFont val="宋体"/>
        <charset val="134"/>
      </rPr>
      <t>人农户安全饮水</t>
    </r>
  </si>
  <si>
    <r>
      <rPr>
        <b/>
        <sz val="10"/>
        <rFont val="宋体"/>
        <charset val="134"/>
      </rPr>
      <t>合</t>
    </r>
    <r>
      <rPr>
        <b/>
        <sz val="10"/>
        <rFont val="Times New Roman"/>
        <charset val="134"/>
      </rPr>
      <t xml:space="preserve">   </t>
    </r>
    <r>
      <rPr>
        <b/>
        <sz val="10"/>
        <rFont val="宋体"/>
        <charset val="134"/>
      </rPr>
      <t>计</t>
    </r>
  </si>
  <si>
    <r>
      <rPr>
        <sz val="22"/>
        <rFont val="方正小标宋简体"/>
        <charset val="134"/>
      </rPr>
      <t>裕安区</t>
    </r>
    <r>
      <rPr>
        <sz val="22"/>
        <rFont val="Times New Roman"/>
        <charset val="134"/>
      </rPr>
      <t>2024</t>
    </r>
    <r>
      <rPr>
        <sz val="22"/>
        <rFont val="方正小标宋简体"/>
        <charset val="134"/>
      </rPr>
      <t>年第一批中央、省级衔接资金项目计划表（小额信贷贴息）</t>
    </r>
  </si>
  <si>
    <r>
      <rPr>
        <sz val="10"/>
        <rFont val="宋体"/>
        <charset val="134"/>
      </rPr>
      <t>小额信贷贴息</t>
    </r>
  </si>
  <si>
    <r>
      <rPr>
        <sz val="10"/>
        <rFont val="宋体"/>
        <charset val="134"/>
      </rPr>
      <t>区地方金融监管局</t>
    </r>
  </si>
  <si>
    <r>
      <rPr>
        <sz val="10"/>
        <rFont val="宋体"/>
        <charset val="134"/>
      </rPr>
      <t>为全区脱贫人口和监测对象小额信贷贷款支付利息。</t>
    </r>
  </si>
  <si>
    <r>
      <rPr>
        <sz val="10"/>
        <color theme="1"/>
        <rFont val="宋体"/>
        <charset val="134"/>
      </rPr>
      <t>全区已办理小额贷款的脱贫人口和监测对象</t>
    </r>
  </si>
  <si>
    <r>
      <rPr>
        <sz val="10"/>
        <color theme="1"/>
        <rFont val="宋体"/>
        <charset val="134"/>
      </rPr>
      <t>为脱贫人口、监测对象发展生产和经营提供资金支持</t>
    </r>
  </si>
  <si>
    <r>
      <rPr>
        <sz val="10"/>
        <color theme="1"/>
        <rFont val="宋体"/>
        <charset val="134"/>
      </rPr>
      <t>对脱贫人口、监测对象小额信贷开展全额贴息，实现稳定增收</t>
    </r>
  </si>
  <si>
    <r>
      <rPr>
        <b/>
        <sz val="10"/>
        <color theme="1"/>
        <rFont val="宋体"/>
        <charset val="134"/>
      </rPr>
      <t>合计</t>
    </r>
  </si>
</sst>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8">
    <font>
      <sz val="11"/>
      <color theme="1"/>
      <name val="宋体"/>
      <charset val="134"/>
      <scheme val="minor"/>
    </font>
    <font>
      <b/>
      <sz val="11"/>
      <color theme="1"/>
      <name val="宋体"/>
      <charset val="134"/>
    </font>
    <font>
      <b/>
      <sz val="10"/>
      <color theme="1"/>
      <name val="宋体"/>
      <charset val="134"/>
      <scheme val="minor"/>
    </font>
    <font>
      <b/>
      <sz val="11"/>
      <color theme="1"/>
      <name val="宋体"/>
      <charset val="134"/>
      <scheme val="minor"/>
    </font>
    <font>
      <sz val="22"/>
      <name val="Times New Roman"/>
      <charset val="134"/>
    </font>
    <font>
      <b/>
      <sz val="10"/>
      <name val="Times New Roman"/>
      <charset val="134"/>
    </font>
    <font>
      <sz val="10"/>
      <name val="Times New Roman"/>
      <charset val="134"/>
    </font>
    <font>
      <b/>
      <sz val="10"/>
      <color theme="1"/>
      <name val="Times New Roman"/>
      <charset val="134"/>
    </font>
    <font>
      <sz val="10"/>
      <color theme="1"/>
      <name val="Times New Roman"/>
      <charset val="134"/>
    </font>
    <font>
      <b/>
      <sz val="10"/>
      <name val="宋体"/>
      <charset val="134"/>
    </font>
    <font>
      <sz val="11"/>
      <name val="宋体"/>
      <charset val="134"/>
      <scheme val="minor"/>
    </font>
    <font>
      <b/>
      <sz val="12"/>
      <name val="宋体"/>
      <charset val="134"/>
      <scheme val="minor"/>
    </font>
    <font>
      <sz val="12"/>
      <name val="宋体"/>
      <charset val="134"/>
    </font>
    <font>
      <sz val="11"/>
      <name val="宋体"/>
      <charset val="134"/>
    </font>
    <font>
      <sz val="24"/>
      <name val="Times New Roman"/>
      <charset val="134"/>
    </font>
    <font>
      <sz val="10"/>
      <name val="Times New Roman"/>
      <charset val="0"/>
    </font>
    <font>
      <sz val="10"/>
      <name val="宋体"/>
      <charset val="134"/>
    </font>
    <font>
      <b/>
      <sz val="11"/>
      <name val="宋体"/>
      <charset val="134"/>
    </font>
    <font>
      <sz val="10"/>
      <name val="宋体"/>
      <charset val="134"/>
      <scheme val="minor"/>
    </font>
    <font>
      <b/>
      <sz val="9"/>
      <name val="Times New Roman"/>
      <charset val="134"/>
    </font>
    <font>
      <b/>
      <sz val="12"/>
      <name val="Times New Roman"/>
      <charset val="134"/>
    </font>
    <font>
      <sz val="11"/>
      <name val="Times New Roman"/>
      <charset val="134"/>
    </font>
    <font>
      <sz val="12"/>
      <color theme="1"/>
      <name val="Times New Roman"/>
      <charset val="134"/>
    </font>
    <font>
      <b/>
      <sz val="12"/>
      <color theme="1"/>
      <name val="Times New Roman"/>
      <charset val="134"/>
    </font>
    <font>
      <sz val="11"/>
      <color theme="1"/>
      <name val="Times New Roman"/>
      <charset val="134"/>
    </font>
    <font>
      <sz val="10"/>
      <color indexed="8"/>
      <name val="Times New Roman"/>
      <charset val="134"/>
    </font>
    <font>
      <b/>
      <sz val="12"/>
      <name val="宋体"/>
      <charset val="134"/>
    </font>
    <font>
      <sz val="11"/>
      <color theme="1"/>
      <name val="宋体"/>
      <charset val="134"/>
    </font>
    <font>
      <sz val="10"/>
      <color theme="1"/>
      <name val="宋体"/>
      <charset val="134"/>
    </font>
    <font>
      <b/>
      <sz val="12"/>
      <color theme="1"/>
      <name val="宋体"/>
      <charset val="134"/>
    </font>
    <font>
      <sz val="22"/>
      <color theme="1"/>
      <name val="方正小标宋简体"/>
      <charset val="134"/>
    </font>
    <font>
      <sz val="22"/>
      <color theme="1"/>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
      <sz val="22"/>
      <name val="方正小标宋简体"/>
      <charset val="134"/>
    </font>
    <font>
      <b/>
      <sz val="10"/>
      <color theme="1"/>
      <name val="宋体"/>
      <charset val="134"/>
    </font>
    <font>
      <sz val="24"/>
      <name val="方正小标宋简体"/>
      <charset val="134"/>
    </font>
    <font>
      <sz val="10"/>
      <name val="宋体"/>
      <charset val="0"/>
    </font>
    <font>
      <b/>
      <sz val="9"/>
      <name val="宋体"/>
      <charset val="134"/>
    </font>
    <font>
      <sz val="10"/>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32" fillId="29" borderId="0" applyNumberFormat="0" applyBorder="0" applyAlignment="0" applyProtection="0">
      <alignment vertical="center"/>
    </xf>
    <xf numFmtId="0" fontId="47" fillId="26"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1" borderId="0" applyNumberFormat="0" applyBorder="0" applyAlignment="0" applyProtection="0">
      <alignment vertical="center"/>
    </xf>
    <xf numFmtId="0" fontId="39" fillId="12" borderId="0" applyNumberFormat="0" applyBorder="0" applyAlignment="0" applyProtection="0">
      <alignment vertical="center"/>
    </xf>
    <xf numFmtId="43" fontId="0" fillId="0" borderId="0" applyFont="0" applyFill="0" applyBorder="0" applyAlignment="0" applyProtection="0">
      <alignment vertical="center"/>
    </xf>
    <xf numFmtId="0" fontId="40" fillId="25"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8" borderId="17" applyNumberFormat="0" applyFont="0" applyAlignment="0" applyProtection="0">
      <alignment vertical="center"/>
    </xf>
    <xf numFmtId="0" fontId="0" fillId="0" borderId="0">
      <alignment vertical="center"/>
    </xf>
    <xf numFmtId="0" fontId="40" fillId="31" borderId="0" applyNumberFormat="0" applyBorder="0" applyAlignment="0" applyProtection="0">
      <alignment vertical="center"/>
    </xf>
    <xf numFmtId="0" fontId="3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2" fillId="0" borderId="0" applyNumberFormat="0" applyFont="0" applyFill="0" applyBorder="0" applyAlignment="0" applyProtection="0">
      <alignment vertical="center"/>
    </xf>
    <xf numFmtId="0" fontId="42" fillId="0" borderId="15" applyNumberFormat="0" applyFill="0" applyAlignment="0" applyProtection="0">
      <alignment vertical="center"/>
    </xf>
    <xf numFmtId="0" fontId="34" fillId="0" borderId="15" applyNumberFormat="0" applyFill="0" applyAlignment="0" applyProtection="0">
      <alignment vertical="center"/>
    </xf>
    <xf numFmtId="0" fontId="13" fillId="0" borderId="0">
      <alignment vertical="center"/>
    </xf>
    <xf numFmtId="0" fontId="40" fillId="24" borderId="0" applyNumberFormat="0" applyBorder="0" applyAlignment="0" applyProtection="0">
      <alignment vertical="center"/>
    </xf>
    <xf numFmtId="0" fontId="37" fillId="0" borderId="19" applyNumberFormat="0" applyFill="0" applyAlignment="0" applyProtection="0">
      <alignment vertical="center"/>
    </xf>
    <xf numFmtId="0" fontId="40" fillId="23" borderId="0" applyNumberFormat="0" applyBorder="0" applyAlignment="0" applyProtection="0">
      <alignment vertical="center"/>
    </xf>
    <xf numFmtId="0" fontId="41" fillId="17" borderId="16" applyNumberFormat="0" applyAlignment="0" applyProtection="0">
      <alignment vertical="center"/>
    </xf>
    <xf numFmtId="0" fontId="50" fillId="17" borderId="20" applyNumberFormat="0" applyAlignment="0" applyProtection="0">
      <alignment vertical="center"/>
    </xf>
    <xf numFmtId="0" fontId="33" fillId="9" borderId="14" applyNumberFormat="0" applyAlignment="0" applyProtection="0">
      <alignment vertical="center"/>
    </xf>
    <xf numFmtId="0" fontId="32" fillId="28" borderId="0" applyNumberFormat="0" applyBorder="0" applyAlignment="0" applyProtection="0">
      <alignment vertical="center"/>
    </xf>
    <xf numFmtId="0" fontId="40" fillId="16" borderId="0" applyNumberFormat="0" applyBorder="0" applyAlignment="0" applyProtection="0">
      <alignment vertical="center"/>
    </xf>
    <xf numFmtId="0" fontId="49" fillId="0" borderId="21" applyNumberFormat="0" applyFill="0" applyAlignment="0" applyProtection="0">
      <alignment vertical="center"/>
    </xf>
    <xf numFmtId="0" fontId="43" fillId="0" borderId="18" applyNumberFormat="0" applyFill="0" applyAlignment="0" applyProtection="0">
      <alignment vertical="center"/>
    </xf>
    <xf numFmtId="0" fontId="48" fillId="27" borderId="0" applyNumberFormat="0" applyBorder="0" applyAlignment="0" applyProtection="0">
      <alignment vertical="center"/>
    </xf>
    <xf numFmtId="0" fontId="46" fillId="22" borderId="0" applyNumberFormat="0" applyBorder="0" applyAlignment="0" applyProtection="0">
      <alignment vertical="center"/>
    </xf>
    <xf numFmtId="0" fontId="32" fillId="35" borderId="0" applyNumberFormat="0" applyBorder="0" applyAlignment="0" applyProtection="0">
      <alignment vertical="center"/>
    </xf>
    <xf numFmtId="0" fontId="40" fillId="15" borderId="0" applyNumberFormat="0" applyBorder="0" applyAlignment="0" applyProtection="0">
      <alignment vertical="center"/>
    </xf>
    <xf numFmtId="0" fontId="32" fillId="34" borderId="0" applyNumberFormat="0" applyBorder="0" applyAlignment="0" applyProtection="0">
      <alignment vertical="center"/>
    </xf>
    <xf numFmtId="0" fontId="32" fillId="8" borderId="0" applyNumberFormat="0" applyBorder="0" applyAlignment="0" applyProtection="0">
      <alignment vertical="center"/>
    </xf>
    <xf numFmtId="0" fontId="32" fillId="33" borderId="0" applyNumberFormat="0" applyBorder="0" applyAlignment="0" applyProtection="0">
      <alignment vertical="center"/>
    </xf>
    <xf numFmtId="0" fontId="32" fillId="7" borderId="0" applyNumberFormat="0" applyBorder="0" applyAlignment="0" applyProtection="0">
      <alignment vertical="center"/>
    </xf>
    <xf numFmtId="0" fontId="40" fillId="20" borderId="0" applyNumberFormat="0" applyBorder="0" applyAlignment="0" applyProtection="0">
      <alignment vertical="center"/>
    </xf>
    <xf numFmtId="0" fontId="40" fillId="14" borderId="0" applyNumberFormat="0" applyBorder="0" applyAlignment="0" applyProtection="0">
      <alignment vertical="center"/>
    </xf>
    <xf numFmtId="0" fontId="32" fillId="32" borderId="0" applyNumberFormat="0" applyBorder="0" applyAlignment="0" applyProtection="0">
      <alignment vertical="center"/>
    </xf>
    <xf numFmtId="0" fontId="32" fillId="6" borderId="0" applyNumberFormat="0" applyBorder="0" applyAlignment="0" applyProtection="0">
      <alignment vertical="center"/>
    </xf>
    <xf numFmtId="0" fontId="40" fillId="13" borderId="0" applyNumberFormat="0" applyBorder="0" applyAlignment="0" applyProtection="0">
      <alignment vertical="center"/>
    </xf>
    <xf numFmtId="0" fontId="0" fillId="0" borderId="0">
      <alignment vertical="center"/>
    </xf>
    <xf numFmtId="0" fontId="32" fillId="5" borderId="0" applyNumberFormat="0" applyBorder="0" applyAlignment="0" applyProtection="0">
      <alignment vertical="center"/>
    </xf>
    <xf numFmtId="0" fontId="40" fillId="30" borderId="0" applyNumberFormat="0" applyBorder="0" applyAlignment="0" applyProtection="0">
      <alignment vertical="center"/>
    </xf>
    <xf numFmtId="0" fontId="40" fillId="19" borderId="0" applyNumberFormat="0" applyBorder="0" applyAlignment="0" applyProtection="0">
      <alignment vertical="center"/>
    </xf>
    <xf numFmtId="0" fontId="32" fillId="10" borderId="0" applyNumberFormat="0" applyBorder="0" applyAlignment="0" applyProtection="0">
      <alignment vertical="center"/>
    </xf>
    <xf numFmtId="0" fontId="40" fillId="21" borderId="0" applyNumberFormat="0" applyBorder="0" applyAlignment="0" applyProtection="0">
      <alignment vertical="center"/>
    </xf>
    <xf numFmtId="0" fontId="12" fillId="0" borderId="0" applyProtection="0">
      <alignment vertical="center"/>
    </xf>
    <xf numFmtId="0" fontId="51" fillId="0" borderId="0">
      <alignment vertical="top"/>
      <protection locked="0"/>
    </xf>
    <xf numFmtId="0" fontId="13" fillId="0" borderId="0">
      <alignment vertical="center"/>
    </xf>
    <xf numFmtId="0" fontId="0" fillId="0" borderId="0">
      <alignment vertical="center"/>
    </xf>
    <xf numFmtId="0" fontId="51" fillId="0" borderId="0">
      <alignment vertical="center"/>
    </xf>
    <xf numFmtId="0" fontId="51" fillId="0" borderId="0">
      <alignment vertical="center"/>
    </xf>
  </cellStyleXfs>
  <cellXfs count="19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Alignment="1">
      <alignment horizontal="left" vertical="center"/>
    </xf>
    <xf numFmtId="0" fontId="4"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2" xfId="0" applyFont="1" applyBorder="1">
      <alignmen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left"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6" fillId="0" borderId="2" xfId="53"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center" vertical="center"/>
    </xf>
    <xf numFmtId="0" fontId="16" fillId="0" borderId="0" xfId="0" applyNumberFormat="1" applyFont="1" applyFill="1" applyAlignment="1" applyProtection="1">
      <alignment horizontal="left" vertical="top" wrapText="1"/>
    </xf>
    <xf numFmtId="0" fontId="14" fillId="0" borderId="0" xfId="0" applyNumberFormat="1" applyFont="1" applyFill="1" applyBorder="1" applyAlignment="1">
      <alignment horizontal="center" vertical="center"/>
    </xf>
    <xf numFmtId="0" fontId="14" fillId="0" borderId="0" xfId="0" applyNumberFormat="1" applyFont="1" applyFill="1" applyBorder="1" applyAlignment="1">
      <alignment horizontal="center" vertical="center"/>
    </xf>
    <xf numFmtId="0" fontId="5" fillId="0" borderId="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xf>
    <xf numFmtId="0" fontId="16" fillId="0" borderId="2" xfId="0" applyNumberFormat="1" applyFont="1" applyFill="1" applyBorder="1" applyAlignment="1" applyProtection="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NumberFormat="1" applyFont="1" applyFill="1" applyBorder="1" applyAlignment="1" applyProtection="1">
      <alignment horizontal="center" vertical="center"/>
    </xf>
    <xf numFmtId="0" fontId="16" fillId="0" borderId="0" xfId="0" applyNumberFormat="1" applyFont="1" applyFill="1" applyAlignment="1" applyProtection="1">
      <alignment horizontal="left" vertical="top" wrapText="1"/>
    </xf>
    <xf numFmtId="0" fontId="16" fillId="0" borderId="0" xfId="0" applyNumberFormat="1" applyFont="1" applyFill="1" applyAlignment="1" applyProtection="1">
      <alignment horizontal="center" vertical="top" wrapText="1"/>
    </xf>
    <xf numFmtId="0" fontId="13" fillId="0" borderId="0" xfId="0" applyFont="1" applyFill="1">
      <alignment vertical="center"/>
    </xf>
    <xf numFmtId="0" fontId="17" fillId="0" borderId="0" xfId="0" applyFont="1" applyFill="1">
      <alignment vertical="center"/>
    </xf>
    <xf numFmtId="0" fontId="18" fillId="0" borderId="0" xfId="0" applyFont="1" applyFill="1">
      <alignment vertical="center"/>
    </xf>
    <xf numFmtId="0" fontId="11" fillId="0" borderId="0" xfId="0" applyFont="1" applyFill="1">
      <alignment vertical="center"/>
    </xf>
    <xf numFmtId="0" fontId="10" fillId="0" borderId="0" xfId="0" applyFont="1" applyFill="1">
      <alignment vertical="center"/>
    </xf>
    <xf numFmtId="0" fontId="10" fillId="0" borderId="0" xfId="0" applyFont="1" applyFill="1" applyAlignment="1">
      <alignment horizontal="left" vertical="center"/>
    </xf>
    <xf numFmtId="0" fontId="13" fillId="0" borderId="0" xfId="0" applyFont="1" applyFill="1" applyBorder="1" applyAlignment="1">
      <alignment vertical="center"/>
    </xf>
    <xf numFmtId="0" fontId="5" fillId="0" borderId="5"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56" applyFont="1" applyFill="1" applyBorder="1" applyAlignment="1">
      <alignment horizontal="center" vertical="center" wrapText="1"/>
    </xf>
    <xf numFmtId="0" fontId="6" fillId="0" borderId="2" xfId="53" applyFont="1" applyFill="1" applyBorder="1" applyAlignment="1" applyProtection="1">
      <alignment horizontal="center" vertical="center" wrapText="1"/>
    </xf>
    <xf numFmtId="0" fontId="6" fillId="0" borderId="2" xfId="56" applyFont="1" applyFill="1" applyBorder="1" applyAlignment="1" applyProtection="1">
      <alignment horizontal="center" vertical="center" wrapText="1"/>
    </xf>
    <xf numFmtId="0" fontId="6" fillId="0" borderId="2" xfId="0" applyFont="1" applyFill="1" applyBorder="1" applyAlignment="1">
      <alignment horizontal="center" vertical="center"/>
    </xf>
    <xf numFmtId="0" fontId="6" fillId="0" borderId="2" xfId="14" applyFont="1" applyFill="1" applyBorder="1" applyAlignment="1">
      <alignment horizontal="center" vertical="center" wrapText="1"/>
    </xf>
    <xf numFmtId="0" fontId="6" fillId="0" borderId="2" xfId="14" applyFont="1" applyFill="1" applyBorder="1" applyAlignment="1">
      <alignment horizontal="left" vertical="center" wrapText="1"/>
    </xf>
    <xf numFmtId="49" fontId="6" fillId="0" borderId="2" xfId="0" applyNumberFormat="1" applyFont="1" applyFill="1" applyBorder="1" applyAlignment="1">
      <alignment horizontal="center" vertical="center" wrapText="1" shrinkToFit="1"/>
    </xf>
    <xf numFmtId="49" fontId="6" fillId="0" borderId="2" xfId="0" applyNumberFormat="1"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5" fillId="0" borderId="8"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0" borderId="2" xfId="57" applyFont="1" applyFill="1" applyBorder="1" applyAlignment="1" applyProtection="1">
      <alignment horizontal="center" vertical="center" wrapText="1"/>
    </xf>
    <xf numFmtId="0" fontId="6" fillId="3"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4" borderId="2" xfId="0" applyFont="1" applyFill="1" applyBorder="1" applyAlignment="1">
      <alignment horizontal="center" vertical="center"/>
    </xf>
    <xf numFmtId="0" fontId="6" fillId="3" borderId="2" xfId="14" applyFont="1" applyFill="1" applyBorder="1" applyAlignment="1">
      <alignment horizontal="center" vertical="center" wrapText="1"/>
    </xf>
    <xf numFmtId="0" fontId="6" fillId="2" borderId="2" xfId="14" applyFont="1" applyFill="1" applyBorder="1" applyAlignment="1">
      <alignment horizontal="center" vertical="center" wrapText="1"/>
    </xf>
    <xf numFmtId="0" fontId="21" fillId="2" borderId="2" xfId="0" applyFont="1" applyFill="1" applyBorder="1" applyAlignment="1">
      <alignment vertical="center"/>
    </xf>
    <xf numFmtId="0" fontId="6" fillId="0" borderId="2" xfId="0" applyFont="1" applyFill="1" applyBorder="1" applyAlignment="1">
      <alignment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wrapText="1"/>
    </xf>
    <xf numFmtId="0" fontId="22" fillId="0" borderId="0" xfId="0" applyFont="1" applyFill="1" applyBorder="1" applyAlignment="1">
      <alignment vertical="center"/>
    </xf>
    <xf numFmtId="0" fontId="23" fillId="0"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Fill="1" applyBorder="1" applyAlignment="1">
      <alignment horizontal="center" vertical="center" wrapText="1"/>
    </xf>
    <xf numFmtId="0" fontId="23" fillId="0" borderId="0" xfId="0" applyFont="1" applyFill="1">
      <alignment vertical="center"/>
    </xf>
    <xf numFmtId="0" fontId="24" fillId="0" borderId="0" xfId="0" applyFont="1" applyFill="1">
      <alignment vertical="center"/>
    </xf>
    <xf numFmtId="0" fontId="24" fillId="0" borderId="0" xfId="0" applyFont="1" applyFill="1" applyAlignment="1">
      <alignment horizontal="left" vertical="center"/>
    </xf>
    <xf numFmtId="0" fontId="24" fillId="0" borderId="0" xfId="0" applyFont="1" applyFill="1" applyBorder="1" applyAlignment="1">
      <alignment vertical="center"/>
    </xf>
    <xf numFmtId="0" fontId="24" fillId="0" borderId="0" xfId="0" applyFont="1" applyFill="1" applyAlignment="1">
      <alignment horizontal="center" vertical="center"/>
    </xf>
    <xf numFmtId="0" fontId="4" fillId="0" borderId="0" xfId="0" applyNumberFormat="1" applyFont="1" applyFill="1" applyBorder="1" applyAlignment="1">
      <alignment horizontal="left" vertical="center"/>
    </xf>
    <xf numFmtId="0" fontId="20"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5" xfId="0" applyFont="1" applyFill="1" applyBorder="1" applyAlignment="1">
      <alignment horizontal="left" vertical="center"/>
    </xf>
    <xf numFmtId="0" fontId="23" fillId="0" borderId="6"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lignment vertical="center"/>
    </xf>
    <xf numFmtId="0" fontId="13"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14" fillId="0" borderId="0" xfId="0" applyNumberFormat="1" applyFont="1" applyFill="1" applyBorder="1" applyAlignment="1">
      <alignment horizontal="center" vertical="center" wrapText="1"/>
    </xf>
    <xf numFmtId="0" fontId="6" fillId="0" borderId="2" xfId="54" applyFont="1" applyFill="1" applyBorder="1" applyAlignment="1" applyProtection="1">
      <alignment horizontal="center" vertical="center" wrapText="1"/>
    </xf>
    <xf numFmtId="0" fontId="6" fillId="0" borderId="2" xfId="20" applyNumberFormat="1" applyFont="1" applyFill="1" applyBorder="1" applyAlignment="1">
      <alignment horizontal="center" vertical="center" wrapText="1"/>
    </xf>
    <xf numFmtId="0" fontId="6" fillId="0" borderId="2" xfId="53" applyFont="1" applyFill="1" applyBorder="1" applyAlignment="1" applyProtection="1">
      <alignment horizontal="left" vertical="center" wrapText="1"/>
    </xf>
    <xf numFmtId="49" fontId="6" fillId="0" borderId="2"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8" fillId="3"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6" fillId="3" borderId="2" xfId="53" applyFont="1" applyFill="1" applyBorder="1" applyAlignment="1" applyProtection="1">
      <alignment horizontal="center" vertical="center" wrapText="1"/>
    </xf>
    <xf numFmtId="0" fontId="6" fillId="2" borderId="2" xfId="53" applyFont="1" applyFill="1" applyBorder="1" applyAlignment="1" applyProtection="1">
      <alignment horizontal="center" vertical="center" wrapText="1"/>
    </xf>
    <xf numFmtId="0" fontId="6" fillId="2" borderId="2"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2" xfId="53" applyFont="1" applyFill="1" applyBorder="1" applyAlignment="1" applyProtection="1">
      <alignment horizontal="center" vertical="center" wrapText="1"/>
    </xf>
    <xf numFmtId="0" fontId="5" fillId="2" borderId="6" xfId="0" applyFont="1" applyFill="1" applyBorder="1" applyAlignment="1">
      <alignment horizontal="center" vertical="center"/>
    </xf>
    <xf numFmtId="0" fontId="6" fillId="4" borderId="6" xfId="0" applyFont="1" applyFill="1" applyBorder="1" applyAlignment="1">
      <alignment horizontal="center" vertical="center"/>
    </xf>
    <xf numFmtId="0" fontId="6" fillId="2" borderId="6" xfId="0" applyFont="1" applyFill="1" applyBorder="1" applyAlignment="1">
      <alignment horizontal="center" vertical="center"/>
    </xf>
    <xf numFmtId="0" fontId="6" fillId="3" borderId="6" xfId="0" applyFont="1" applyFill="1" applyBorder="1" applyAlignment="1">
      <alignment horizontal="center" vertical="center"/>
    </xf>
    <xf numFmtId="0" fontId="27" fillId="0" borderId="0" xfId="0" applyFont="1" applyFill="1">
      <alignment vertical="center"/>
    </xf>
    <xf numFmtId="0" fontId="28" fillId="0" borderId="0" xfId="0" applyFont="1" applyFill="1">
      <alignment vertical="center"/>
    </xf>
    <xf numFmtId="0" fontId="29" fillId="0" borderId="0" xfId="0" applyFont="1" applyFill="1">
      <alignment vertical="center"/>
    </xf>
    <xf numFmtId="0" fontId="27" fillId="0" borderId="0" xfId="0" applyFont="1" applyFill="1" applyAlignment="1">
      <alignment horizontal="left" vertical="center"/>
    </xf>
    <xf numFmtId="49" fontId="27" fillId="0" borderId="0" xfId="0" applyNumberFormat="1" applyFont="1" applyFill="1" applyAlignment="1">
      <alignment horizontal="left" vertical="center"/>
    </xf>
    <xf numFmtId="0" fontId="27" fillId="0" borderId="0" xfId="0" applyFont="1" applyFill="1" applyAlignment="1">
      <alignment horizontal="center" vertical="center"/>
    </xf>
    <xf numFmtId="0" fontId="30" fillId="0" borderId="0" xfId="0" applyFont="1" applyFill="1" applyAlignment="1">
      <alignment horizontal="center" vertical="center"/>
    </xf>
    <xf numFmtId="0" fontId="31" fillId="0" borderId="0" xfId="0" applyFont="1" applyFill="1" applyAlignment="1">
      <alignment horizontal="center" vertical="center"/>
    </xf>
    <xf numFmtId="0" fontId="31" fillId="0" borderId="0" xfId="0" applyFont="1" applyFill="1" applyAlignment="1">
      <alignment horizontal="left" vertical="center"/>
    </xf>
    <xf numFmtId="0" fontId="5" fillId="0" borderId="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16" fillId="0" borderId="1" xfId="58" applyFont="1" applyFill="1" applyBorder="1" applyAlignment="1">
      <alignment horizontal="center" vertical="center" wrapText="1"/>
    </xf>
    <xf numFmtId="0" fontId="6" fillId="0" borderId="4" xfId="58"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left" vertical="center" wrapText="1"/>
    </xf>
    <xf numFmtId="0" fontId="6" fillId="0" borderId="3" xfId="58" applyFont="1" applyFill="1" applyBorder="1" applyAlignment="1">
      <alignment horizontal="center" vertical="center" wrapText="1"/>
    </xf>
    <xf numFmtId="0" fontId="16" fillId="0" borderId="2" xfId="58" applyFont="1" applyFill="1" applyBorder="1" applyAlignment="1">
      <alignment horizontal="center" vertical="center" wrapText="1"/>
    </xf>
    <xf numFmtId="0" fontId="6" fillId="0" borderId="4" xfId="0" applyNumberFormat="1" applyFont="1" applyFill="1" applyBorder="1" applyAlignment="1">
      <alignment horizontal="left" vertical="center"/>
    </xf>
    <xf numFmtId="0" fontId="6" fillId="0" borderId="2" xfId="0" applyFont="1" applyFill="1" applyBorder="1" applyAlignment="1">
      <alignment horizontal="left" vertical="center"/>
    </xf>
    <xf numFmtId="0" fontId="20" fillId="0" borderId="5" xfId="0" applyFont="1" applyFill="1" applyBorder="1" applyAlignment="1">
      <alignment horizontal="center" vertical="center" wrapText="1"/>
    </xf>
    <xf numFmtId="0" fontId="20" fillId="0" borderId="5" xfId="0" applyFont="1" applyFill="1" applyBorder="1" applyAlignment="1">
      <alignment horizontal="left" vertical="center"/>
    </xf>
    <xf numFmtId="0" fontId="20" fillId="0" borderId="6" xfId="0" applyFont="1" applyFill="1" applyBorder="1" applyAlignment="1">
      <alignment horizontal="left" vertical="center"/>
    </xf>
    <xf numFmtId="0" fontId="27" fillId="0" borderId="0" xfId="0" applyFont="1" applyFill="1" applyAlignment="1">
      <alignment horizontal="left" vertical="center" wrapText="1"/>
    </xf>
    <xf numFmtId="49" fontId="7" fillId="0" borderId="1" xfId="0" applyNumberFormat="1" applyFont="1" applyFill="1" applyBorder="1" applyAlignment="1">
      <alignment horizontal="center" vertical="center"/>
    </xf>
    <xf numFmtId="0" fontId="7" fillId="0" borderId="2" xfId="0" applyFont="1" applyFill="1" applyBorder="1" applyAlignment="1">
      <alignment horizontal="center" vertical="center"/>
    </xf>
    <xf numFmtId="49" fontId="7" fillId="0" borderId="3" xfId="0" applyNumberFormat="1" applyFont="1" applyFill="1" applyBorder="1" applyAlignment="1">
      <alignment horizontal="center" vertical="center"/>
    </xf>
    <xf numFmtId="0" fontId="16" fillId="0" borderId="2" xfId="0" applyNumberFormat="1" applyFont="1" applyFill="1" applyBorder="1" applyAlignment="1">
      <alignment horizontal="left" vertical="center" wrapText="1"/>
    </xf>
    <xf numFmtId="0" fontId="21" fillId="0" borderId="2" xfId="0" applyFont="1" applyFill="1" applyBorder="1" applyAlignment="1">
      <alignment horizontal="center" vertical="center"/>
    </xf>
    <xf numFmtId="0" fontId="24" fillId="0" borderId="2" xfId="0" applyFont="1" applyFill="1" applyBorder="1" applyAlignment="1">
      <alignment horizontal="center" vertical="center"/>
    </xf>
    <xf numFmtId="49" fontId="23" fillId="0" borderId="2" xfId="0" applyNumberFormat="1" applyFont="1" applyFill="1" applyBorder="1" applyAlignment="1">
      <alignment horizontal="left" vertical="center"/>
    </xf>
    <xf numFmtId="49" fontId="27" fillId="0" borderId="0" xfId="0" applyNumberFormat="1" applyFont="1" applyFill="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10 11 2 2" xfId="14"/>
    <cellStyle name="60% - 强调文字颜色 2" xfId="15" builtinId="36"/>
    <cellStyle name="标题 4" xfId="16" builtinId="19"/>
    <cellStyle name="警告文本" xfId="17" builtinId="11"/>
    <cellStyle name="标题" xfId="18" builtinId="15"/>
    <cellStyle name="解释性文本" xfId="19" builtinId="53"/>
    <cellStyle name="常规_10kV台区问题库_14" xfId="20"/>
    <cellStyle name="标题 1" xfId="21" builtinId="16"/>
    <cellStyle name="标题 2" xfId="22" builtinId="17"/>
    <cellStyle name="常规 14 3 2 4"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10 11 2 11 8" xfId="54"/>
    <cellStyle name="常规 15 3 2 4" xfId="55"/>
    <cellStyle name="常规 10 11 2" xfId="56"/>
    <cellStyle name="常规 2 10 2" xfId="57"/>
    <cellStyle name="常规 2_汇总表-李勇 2" xfId="58"/>
  </cellStyles>
  <dxfs count="3">
    <dxf>
      <font>
        <color rgb="FF9C0006"/>
      </font>
      <fill>
        <patternFill patternType="solid">
          <bgColor rgb="FFFFC7CE"/>
        </patternFill>
      </fill>
    </dxf>
    <dxf>
      <fill>
        <patternFill patternType="solid">
          <bgColor indexed="52"/>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xdr:row>
      <xdr:rowOff>0</xdr:rowOff>
    </xdr:from>
    <xdr:to>
      <xdr:col>3</xdr:col>
      <xdr:colOff>295275</xdr:colOff>
      <xdr:row>9</xdr:row>
      <xdr:rowOff>38735</xdr:rowOff>
    </xdr:to>
    <xdr:sp>
      <xdr:nvSpPr>
        <xdr:cNvPr id="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0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0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3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3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8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8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9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9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9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9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9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9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9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9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9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9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0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0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0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0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0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0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0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0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0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0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1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1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1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1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1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1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1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1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1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1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2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2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3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3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3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3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4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4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4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4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4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4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4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4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4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4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5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5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5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5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5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5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5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5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5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5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6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6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6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7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27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7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28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3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3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5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5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6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6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7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7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2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3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3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6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6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7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730" name="Text Box 2"/>
        <xdr:cNvSpPr txBox="1"/>
      </xdr:nvSpPr>
      <xdr:spPr>
        <a:xfrm>
          <a:off x="1033780" y="4876800"/>
          <a:ext cx="77152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7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7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3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3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6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6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8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8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9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9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9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9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9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9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0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0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0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0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1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1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2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2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2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2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3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3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3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3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3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3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3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3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3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3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4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4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4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4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4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4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4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4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4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4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5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5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5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6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6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6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7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7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7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7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7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7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7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7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7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7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8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8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8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8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8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8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8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8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8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8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99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9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9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99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100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100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3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3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8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8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9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9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0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0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9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9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1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1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0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6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6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8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8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9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9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2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2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0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0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5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6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6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3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3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14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1459" name="Text Box 2"/>
        <xdr:cNvSpPr txBox="1"/>
      </xdr:nvSpPr>
      <xdr:spPr>
        <a:xfrm>
          <a:off x="0" y="4876800"/>
          <a:ext cx="77406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6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6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7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4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4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5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5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6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6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7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7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9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9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5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5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0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0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6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6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3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3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3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3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3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4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4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4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5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5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5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6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6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6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6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6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6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6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6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6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6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7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7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7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7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7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7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7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7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7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7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8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8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8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8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69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69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0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0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0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0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0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0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0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0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0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0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1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1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1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1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1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1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1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1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1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1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2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2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2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2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2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2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2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2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2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172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173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5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5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6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6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7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7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7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7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2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7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8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8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3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3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6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6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7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7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9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9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19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19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0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0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2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3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3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4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5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0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0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1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188" name="Text Box 2"/>
        <xdr:cNvSpPr txBox="1"/>
      </xdr:nvSpPr>
      <xdr:spPr>
        <a:xfrm>
          <a:off x="1033780" y="4876800"/>
          <a:ext cx="77152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1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1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19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19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1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0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8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8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9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9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2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2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0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0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2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2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3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3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6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6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6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6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6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6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7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7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7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7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8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8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9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9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9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39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9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9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9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9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9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39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0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0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0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0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0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0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0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0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0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0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1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1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1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1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1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1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1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1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1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1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2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2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3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3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3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3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4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4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4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4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4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4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4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4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4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4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5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5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5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5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5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5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5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5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245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5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246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8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8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9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9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4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4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0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0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5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5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5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0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6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6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9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9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6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6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0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0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2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2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5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6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6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7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7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7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7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8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8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29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2917" name="Text Box 2"/>
        <xdr:cNvSpPr txBox="1"/>
      </xdr:nvSpPr>
      <xdr:spPr>
        <a:xfrm>
          <a:off x="0" y="4876800"/>
          <a:ext cx="77406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3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3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29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29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2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3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3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4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5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6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6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7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0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0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09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09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09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09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09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09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09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0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0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0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0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0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0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0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0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0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0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1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1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2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2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2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2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3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3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3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3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3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3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3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3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3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3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4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4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4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4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4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4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4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4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4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4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5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5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5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6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6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6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7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7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7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7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7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7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7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7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7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7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8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8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8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8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8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8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8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318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8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8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319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1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1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1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2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3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3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2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2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3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3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7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9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9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3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3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0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0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2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2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3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3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4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5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4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4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0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0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5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5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0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0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36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3646" name="Text Box 2"/>
        <xdr:cNvSpPr txBox="1"/>
      </xdr:nvSpPr>
      <xdr:spPr>
        <a:xfrm>
          <a:off x="1033780" y="4876800"/>
          <a:ext cx="77152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6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6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6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6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5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6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6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7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7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9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9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7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7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0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8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8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2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2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2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2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2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2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2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2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3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3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3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3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3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3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3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3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3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3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4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4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4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5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5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5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6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6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6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6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6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6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6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6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6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6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7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7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7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7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7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7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7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7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7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7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8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8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8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8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89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89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0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0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0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0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0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0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0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0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0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0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1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1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1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1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1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1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391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1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1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1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2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2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2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2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2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392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5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6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6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39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39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6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6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0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0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2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2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5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5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6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6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7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7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1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1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3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3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2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2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43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4375" name="Text Box 2"/>
        <xdr:cNvSpPr txBox="1"/>
      </xdr:nvSpPr>
      <xdr:spPr>
        <a:xfrm>
          <a:off x="0" y="4876800"/>
          <a:ext cx="77406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7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7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9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39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3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0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0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4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4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0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0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3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3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5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5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5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5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5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5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5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5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5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5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5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6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6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6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6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6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6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6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6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6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6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7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7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7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7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8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8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9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9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9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59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9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9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9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9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9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59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0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0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0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0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0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0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0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0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0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0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1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1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1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1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1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1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16"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17"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18"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1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2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29"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30"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31"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3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5"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3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4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4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42"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43"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44"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38735</xdr:rowOff>
    </xdr:to>
    <xdr:sp>
      <xdr:nvSpPr>
        <xdr:cNvPr id="4645" name="Text Box 2"/>
        <xdr:cNvSpPr txBox="1"/>
      </xdr:nvSpPr>
      <xdr:spPr>
        <a:xfrm>
          <a:off x="1033780" y="4876800"/>
          <a:ext cx="800100" cy="387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46"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47"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48"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49"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50"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51"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52"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53"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323850</xdr:colOff>
      <xdr:row>9</xdr:row>
      <xdr:rowOff>76835</xdr:rowOff>
    </xdr:to>
    <xdr:sp>
      <xdr:nvSpPr>
        <xdr:cNvPr id="4654" name="Text Box 2"/>
        <xdr:cNvSpPr txBox="1"/>
      </xdr:nvSpPr>
      <xdr:spPr>
        <a:xfrm>
          <a:off x="1033780" y="4876800"/>
          <a:ext cx="800100"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6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6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6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6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1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1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5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5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9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9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9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7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7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0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0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0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0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2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4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4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5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6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6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7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7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7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8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8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8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8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9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9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9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8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89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0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0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0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1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1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2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3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3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4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5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5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5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6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6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6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6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7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7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7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8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8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8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8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49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9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9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9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49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0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0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1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1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1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1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2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2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2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3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3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3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4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4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4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4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4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5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5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5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5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5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6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6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6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6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6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6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6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6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6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6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7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7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7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73"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74"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75"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7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7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7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79"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8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8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8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8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8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8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86"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87"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88"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8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0"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1"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2"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4"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5"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6"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7"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098"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099"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100"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101"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38735</xdr:rowOff>
    </xdr:to>
    <xdr:sp>
      <xdr:nvSpPr>
        <xdr:cNvPr id="5102" name="Text Box 2"/>
        <xdr:cNvSpPr txBox="1"/>
      </xdr:nvSpPr>
      <xdr:spPr>
        <a:xfrm>
          <a:off x="1033780" y="4876800"/>
          <a:ext cx="771525" cy="387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03" name="Text Box 2"/>
        <xdr:cNvSpPr txBox="1"/>
      </xdr:nvSpPr>
      <xdr:spPr>
        <a:xfrm>
          <a:off x="1033780" y="4876800"/>
          <a:ext cx="771525" cy="76835"/>
        </a:xfrm>
        <a:prstGeom prst="rect">
          <a:avLst/>
        </a:prstGeom>
        <a:noFill/>
        <a:ln w="9525">
          <a:noFill/>
        </a:ln>
      </xdr:spPr>
    </xdr:sp>
    <xdr:clientData/>
  </xdr:twoCellAnchor>
  <xdr:twoCellAnchor editAs="oneCell">
    <xdr:from>
      <xdr:col>2</xdr:col>
      <xdr:colOff>0</xdr:colOff>
      <xdr:row>9</xdr:row>
      <xdr:rowOff>0</xdr:rowOff>
    </xdr:from>
    <xdr:to>
      <xdr:col>3</xdr:col>
      <xdr:colOff>295275</xdr:colOff>
      <xdr:row>9</xdr:row>
      <xdr:rowOff>76835</xdr:rowOff>
    </xdr:to>
    <xdr:sp>
      <xdr:nvSpPr>
        <xdr:cNvPr id="5104" name="Text Box 2"/>
        <xdr:cNvSpPr txBox="1"/>
      </xdr:nvSpPr>
      <xdr:spPr>
        <a:xfrm>
          <a:off x="1033780" y="4876800"/>
          <a:ext cx="77152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0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0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2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2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1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1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3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3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6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6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2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2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8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8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8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8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8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8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8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8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8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8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9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9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9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9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9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9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29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9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9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29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0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0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0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0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0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0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0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0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0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0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1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1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2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2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2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2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3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3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3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3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3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3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3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3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3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3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4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4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4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4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4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45"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46"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47"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4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4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5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58"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59"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60"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6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4"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6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7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71"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72"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73"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38100</xdr:rowOff>
    </xdr:to>
    <xdr:sp>
      <xdr:nvSpPr>
        <xdr:cNvPr id="5374" name="Text Box 2"/>
        <xdr:cNvSpPr txBox="1"/>
      </xdr:nvSpPr>
      <xdr:spPr>
        <a:xfrm>
          <a:off x="0" y="4876800"/>
          <a:ext cx="802640" cy="38100"/>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75"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76"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77"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78"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79"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80"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81"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82"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383540</xdr:colOff>
      <xdr:row>9</xdr:row>
      <xdr:rowOff>76835</xdr:rowOff>
    </xdr:to>
    <xdr:sp>
      <xdr:nvSpPr>
        <xdr:cNvPr id="5383" name="Text Box 2"/>
        <xdr:cNvSpPr txBox="1"/>
      </xdr:nvSpPr>
      <xdr:spPr>
        <a:xfrm>
          <a:off x="0" y="4876800"/>
          <a:ext cx="802640"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3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9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9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3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4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4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7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7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7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8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8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4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4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1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2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2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3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3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3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3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5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6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6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6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6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7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7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7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9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9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5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5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0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0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0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0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1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1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2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2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2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2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3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3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3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3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4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4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4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5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5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5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5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5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5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5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6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6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6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8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8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8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8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8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8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8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9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9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9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9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9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9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9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6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69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0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0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1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1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1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1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1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1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2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2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2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2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3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3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3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4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4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4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4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4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4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4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4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4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4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5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5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5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5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6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6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7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7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7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7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7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7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7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7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7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7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8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8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8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8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8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8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8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8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8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8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9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9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79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79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0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0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02"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03"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04"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0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0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0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08"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0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1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1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1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1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1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15"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16"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17"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1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19"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0"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1"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3"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4"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5"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6"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27"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28"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29"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30"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38100</xdr:rowOff>
    </xdr:to>
    <xdr:sp>
      <xdr:nvSpPr>
        <xdr:cNvPr id="5831" name="Text Box 2"/>
        <xdr:cNvSpPr txBox="1"/>
      </xdr:nvSpPr>
      <xdr:spPr>
        <a:xfrm>
          <a:off x="0" y="4876800"/>
          <a:ext cx="774065" cy="38100"/>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32" name="Text Box 2"/>
        <xdr:cNvSpPr txBox="1"/>
      </xdr:nvSpPr>
      <xdr:spPr>
        <a:xfrm>
          <a:off x="0" y="4876800"/>
          <a:ext cx="774065" cy="76835"/>
        </a:xfrm>
        <a:prstGeom prst="rect">
          <a:avLst/>
        </a:prstGeom>
        <a:noFill/>
        <a:ln w="9525">
          <a:noFill/>
        </a:ln>
      </xdr:spPr>
    </xdr:sp>
    <xdr:clientData/>
  </xdr:twoCellAnchor>
  <xdr:twoCellAnchor editAs="oneCell">
    <xdr:from>
      <xdr:col>0</xdr:col>
      <xdr:colOff>0</xdr:colOff>
      <xdr:row>9</xdr:row>
      <xdr:rowOff>0</xdr:rowOff>
    </xdr:from>
    <xdr:to>
      <xdr:col>1</xdr:col>
      <xdr:colOff>354965</xdr:colOff>
      <xdr:row>9</xdr:row>
      <xdr:rowOff>76835</xdr:rowOff>
    </xdr:to>
    <xdr:sp>
      <xdr:nvSpPr>
        <xdr:cNvPr id="5833" name="Text Box 2"/>
        <xdr:cNvSpPr txBox="1"/>
      </xdr:nvSpPr>
      <xdr:spPr>
        <a:xfrm>
          <a:off x="0" y="4876800"/>
          <a:ext cx="774065" cy="7683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248285</xdr:colOff>
      <xdr:row>18</xdr:row>
      <xdr:rowOff>0</xdr:rowOff>
    </xdr:from>
    <xdr:to>
      <xdr:col>1</xdr:col>
      <xdr:colOff>626745</xdr:colOff>
      <xdr:row>18</xdr:row>
      <xdr:rowOff>12065</xdr:rowOff>
    </xdr:to>
    <xdr:pic>
      <xdr:nvPicPr>
        <xdr:cNvPr id="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7"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1"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4"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6"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8"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2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2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4"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7"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8"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2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3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1"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3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4"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36"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8"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3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2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2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3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3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6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4"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7"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8"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6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7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1"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7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4"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76"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8"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7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8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8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4"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7"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8"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8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9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1"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9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4"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396"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8"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39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40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40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288925</xdr:colOff>
      <xdr:row>18</xdr:row>
      <xdr:rowOff>0</xdr:rowOff>
    </xdr:from>
    <xdr:to>
      <xdr:col>1</xdr:col>
      <xdr:colOff>666750</xdr:colOff>
      <xdr:row>18</xdr:row>
      <xdr:rowOff>12065</xdr:rowOff>
    </xdr:to>
    <xdr:pic>
      <xdr:nvPicPr>
        <xdr:cNvPr id="441" name="Picture 19" descr="C:\Users\ADMINI~1\AppData\Local\Temp\ksohtml\clip_image18.png"/>
        <xdr:cNvPicPr>
          <a:picLocks noChangeAspect="1"/>
        </xdr:cNvPicPr>
      </xdr:nvPicPr>
      <xdr:blipFill>
        <a:blip r:embed="rId1"/>
        <a:stretch>
          <a:fillRect/>
        </a:stretch>
      </xdr:blipFill>
      <xdr:spPr>
        <a:xfrm>
          <a:off x="288925" y="19456400"/>
          <a:ext cx="75247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4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4"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7"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8"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4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5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1"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5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4"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56"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8"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5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6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6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4"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7"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8"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6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7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1"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72"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4"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5"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76"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8"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79"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48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48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4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4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5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5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6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6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0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0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1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1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1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1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2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2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3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3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3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3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8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8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9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9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79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79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0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0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4"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7"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8"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0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1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1"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1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4"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16"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8"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1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2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2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4"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7"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8"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2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3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1"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32"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4"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5"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36"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8"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39"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84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84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4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4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5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5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5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5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6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4"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7"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8"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6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7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1"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72"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4"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5"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876"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8"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79"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88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88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2"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5"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6"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7"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8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889"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89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2"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895"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899"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90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90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2"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5"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6"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7"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0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909"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91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2"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915"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919"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92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6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9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9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2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6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0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0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2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6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1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1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2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4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2"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5"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6"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7"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4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49"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5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2"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55"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59"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6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6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2"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5"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6"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7"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6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69"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7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2"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75"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279"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28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2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2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288925</xdr:colOff>
      <xdr:row>18</xdr:row>
      <xdr:rowOff>0</xdr:rowOff>
    </xdr:from>
    <xdr:to>
      <xdr:col>1</xdr:col>
      <xdr:colOff>666750</xdr:colOff>
      <xdr:row>18</xdr:row>
      <xdr:rowOff>12065</xdr:rowOff>
    </xdr:to>
    <xdr:pic>
      <xdr:nvPicPr>
        <xdr:cNvPr id="1320" name="Picture 19" descr="C:\Users\ADMINI~1\AppData\Local\Temp\ksohtml\clip_image18.png"/>
        <xdr:cNvPicPr>
          <a:picLocks noChangeAspect="1"/>
        </xdr:cNvPicPr>
      </xdr:nvPicPr>
      <xdr:blipFill>
        <a:blip r:embed="rId1"/>
        <a:stretch>
          <a:fillRect/>
        </a:stretch>
      </xdr:blipFill>
      <xdr:spPr>
        <a:xfrm>
          <a:off x="288925" y="19456400"/>
          <a:ext cx="75247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2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2"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5"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6"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7"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2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29"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3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2"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35"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39"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4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4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2"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3"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5"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6"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7"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4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49"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0"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51"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2"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3"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4"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55"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6"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7" name="Picture 22" descr="C:\Users\ADMINI~1\AppData\Local\Temp\ksohtml\clip_image21.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8" name="Picture 21" descr="C:\Users\ADMINI~1\AppData\Local\Temp\ksohtml\clip_image20.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652780</xdr:colOff>
      <xdr:row>18</xdr:row>
      <xdr:rowOff>12065</xdr:rowOff>
    </xdr:to>
    <xdr:pic>
      <xdr:nvPicPr>
        <xdr:cNvPr id="1359" name="Picture 20" descr="C:\Users\ADMINI~1\AppData\Local\Temp\ksohtml\clip_image19.png"/>
        <xdr:cNvPicPr>
          <a:picLocks noChangeAspect="1"/>
        </xdr:cNvPicPr>
      </xdr:nvPicPr>
      <xdr:blipFill>
        <a:blip r:embed="rId1"/>
        <a:stretch>
          <a:fillRect/>
        </a:stretch>
      </xdr:blipFill>
      <xdr:spPr>
        <a:xfrm>
          <a:off x="248285" y="19456400"/>
          <a:ext cx="779145" cy="12065"/>
        </a:xfrm>
        <a:prstGeom prst="rect">
          <a:avLst/>
        </a:prstGeom>
        <a:noFill/>
        <a:ln w="9525">
          <a:noFill/>
        </a:ln>
      </xdr:spPr>
    </xdr:pic>
    <xdr:clientData/>
  </xdr:twoCellAnchor>
  <xdr:twoCellAnchor editAs="oneCell">
    <xdr:from>
      <xdr:col>0</xdr:col>
      <xdr:colOff>248285</xdr:colOff>
      <xdr:row>18</xdr:row>
      <xdr:rowOff>0</xdr:rowOff>
    </xdr:from>
    <xdr:to>
      <xdr:col>1</xdr:col>
      <xdr:colOff>626745</xdr:colOff>
      <xdr:row>18</xdr:row>
      <xdr:rowOff>12065</xdr:rowOff>
    </xdr:to>
    <xdr:pic>
      <xdr:nvPicPr>
        <xdr:cNvPr id="1360" name="Picture 19" descr="C:\Users\ADMINI~1\AppData\Local\Temp\ksohtml\clip_image18.png"/>
        <xdr:cNvPicPr>
          <a:picLocks noChangeAspect="1"/>
        </xdr:cNvPicPr>
      </xdr:nvPicPr>
      <xdr:blipFill>
        <a:blip r:embed="rId1"/>
        <a:stretch>
          <a:fillRect/>
        </a:stretch>
      </xdr:blipFill>
      <xdr:spPr>
        <a:xfrm>
          <a:off x="248285" y="19456400"/>
          <a:ext cx="75311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3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3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2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6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4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4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2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6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8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8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8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9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59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59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0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0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0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0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1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1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1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2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6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6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6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6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7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7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67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68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68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2"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5"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6"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7"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8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689"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69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2"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695"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699"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70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70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2"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3"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5"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6"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7"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0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709"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0"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711"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2"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3"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4"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715"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6"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7" name="Picture 22" descr="C:\Users\ADMINI~1\AppData\Local\Temp\ksohtml\clip_image21.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8" name="Picture 21" descr="C:\Users\ADMINI~1\AppData\Local\Temp\ksohtml\clip_image20.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17780</xdr:rowOff>
    </xdr:to>
    <xdr:pic>
      <xdr:nvPicPr>
        <xdr:cNvPr id="1719" name="Picture 20" descr="C:\Users\ADMINI~1\AppData\Local\Temp\ksohtml\clip_image19.png"/>
        <xdr:cNvPicPr>
          <a:picLocks noChangeAspect="1"/>
        </xdr:cNvPicPr>
      </xdr:nvPicPr>
      <xdr:blipFill>
        <a:blip r:embed="rId1"/>
        <a:stretch>
          <a:fillRect/>
        </a:stretch>
      </xdr:blipFill>
      <xdr:spPr>
        <a:xfrm>
          <a:off x="245745" y="19456400"/>
          <a:ext cx="781685"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17780</xdr:rowOff>
    </xdr:to>
    <xdr:pic>
      <xdr:nvPicPr>
        <xdr:cNvPr id="1720" name="Picture 19" descr="C:\Users\ADMINI~1\AppData\Local\Temp\ksohtml\clip_image18.png"/>
        <xdr:cNvPicPr>
          <a:picLocks noChangeAspect="1"/>
        </xdr:cNvPicPr>
      </xdr:nvPicPr>
      <xdr:blipFill>
        <a:blip r:embed="rId1"/>
        <a:stretch>
          <a:fillRect/>
        </a:stretch>
      </xdr:blipFill>
      <xdr:spPr>
        <a:xfrm>
          <a:off x="245745" y="19456400"/>
          <a:ext cx="751840" cy="17780"/>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2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2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2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3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3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3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40"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4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2"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3"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5"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6"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7"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4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49"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0"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51"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2"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3"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4"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622935</xdr:colOff>
      <xdr:row>18</xdr:row>
      <xdr:rowOff>12065</xdr:rowOff>
    </xdr:to>
    <xdr:pic>
      <xdr:nvPicPr>
        <xdr:cNvPr id="1755" name="Picture 19" descr="C:\Users\ADMINI~1\AppData\Local\Temp\ksohtml\clip_image18.png"/>
        <xdr:cNvPicPr>
          <a:picLocks noChangeAspect="1"/>
        </xdr:cNvPicPr>
      </xdr:nvPicPr>
      <xdr:blipFill>
        <a:blip r:embed="rId1"/>
        <a:stretch>
          <a:fillRect/>
        </a:stretch>
      </xdr:blipFill>
      <xdr:spPr>
        <a:xfrm>
          <a:off x="245745" y="19456400"/>
          <a:ext cx="751840"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6"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7" name="Picture 22" descr="C:\Users\ADMINI~1\AppData\Local\Temp\ksohtml\clip_image21.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8" name="Picture 21" descr="C:\Users\ADMINI~1\AppData\Local\Temp\ksohtml\clip_image20.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twoCellAnchor editAs="oneCell">
    <xdr:from>
      <xdr:col>0</xdr:col>
      <xdr:colOff>245745</xdr:colOff>
      <xdr:row>18</xdr:row>
      <xdr:rowOff>0</xdr:rowOff>
    </xdr:from>
    <xdr:to>
      <xdr:col>1</xdr:col>
      <xdr:colOff>652780</xdr:colOff>
      <xdr:row>18</xdr:row>
      <xdr:rowOff>12065</xdr:rowOff>
    </xdr:to>
    <xdr:pic>
      <xdr:nvPicPr>
        <xdr:cNvPr id="1759" name="Picture 20" descr="C:\Users\ADMINI~1\AppData\Local\Temp\ksohtml\clip_image19.png"/>
        <xdr:cNvPicPr>
          <a:picLocks noChangeAspect="1"/>
        </xdr:cNvPicPr>
      </xdr:nvPicPr>
      <xdr:blipFill>
        <a:blip r:embed="rId1"/>
        <a:stretch>
          <a:fillRect/>
        </a:stretch>
      </xdr:blipFill>
      <xdr:spPr>
        <a:xfrm>
          <a:off x="245745" y="19456400"/>
          <a:ext cx="781685" cy="1206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zoomScale="88" zoomScaleNormal="88" topLeftCell="A3" workbookViewId="0">
      <selection activeCell="F5" sqref="F5:F9"/>
    </sheetView>
  </sheetViews>
  <sheetFormatPr defaultColWidth="9" defaultRowHeight="13.5"/>
  <cols>
    <col min="1" max="1" width="5.5" style="158" customWidth="1"/>
    <col min="2" max="2" width="8.06666666666667" style="158" customWidth="1"/>
    <col min="3" max="3" width="6.25" style="158" customWidth="1"/>
    <col min="4" max="4" width="12.25" style="158" customWidth="1"/>
    <col min="5" max="5" width="11.1166666666667" style="161" customWidth="1"/>
    <col min="6" max="6" width="24.9916666666667" style="161" customWidth="1"/>
    <col min="7" max="7" width="10.6666666666667" style="158" customWidth="1"/>
    <col min="8" max="8" width="9.25" style="158" customWidth="1"/>
    <col min="9" max="9" width="9.125" style="158" customWidth="1"/>
    <col min="10" max="10" width="26.0583333333333" style="162" customWidth="1"/>
    <col min="11" max="11" width="16.9" style="163" customWidth="1"/>
    <col min="12" max="16384" width="9" style="158"/>
  </cols>
  <sheetData>
    <row r="1" s="158" customFormat="1" ht="30" customHeight="1" spans="1:11">
      <c r="A1" s="164" t="s">
        <v>0</v>
      </c>
      <c r="B1" s="165"/>
      <c r="C1" s="165"/>
      <c r="D1" s="165"/>
      <c r="E1" s="166"/>
      <c r="F1" s="166"/>
      <c r="G1" s="165"/>
      <c r="H1" s="165"/>
      <c r="I1" s="165"/>
      <c r="J1" s="166"/>
      <c r="K1" s="165"/>
    </row>
    <row r="2" s="158" customFormat="1" ht="6" customHeight="1" spans="1:11">
      <c r="A2" s="165"/>
      <c r="B2" s="165"/>
      <c r="C2" s="165"/>
      <c r="D2" s="165"/>
      <c r="E2" s="166"/>
      <c r="F2" s="166"/>
      <c r="G2" s="165"/>
      <c r="H2" s="165"/>
      <c r="I2" s="165"/>
      <c r="J2" s="166"/>
      <c r="K2" s="165"/>
    </row>
    <row r="3" s="159" customFormat="1" ht="20" customHeight="1" spans="1:11">
      <c r="A3" s="8" t="s">
        <v>1</v>
      </c>
      <c r="B3" s="127" t="s">
        <v>2</v>
      </c>
      <c r="C3" s="53" t="s">
        <v>3</v>
      </c>
      <c r="D3" s="167" t="s">
        <v>4</v>
      </c>
      <c r="E3" s="167" t="s">
        <v>5</v>
      </c>
      <c r="F3" s="167" t="s">
        <v>6</v>
      </c>
      <c r="G3" s="9" t="s">
        <v>7</v>
      </c>
      <c r="H3" s="9"/>
      <c r="I3" s="9"/>
      <c r="J3" s="183" t="s">
        <v>8</v>
      </c>
      <c r="K3" s="184" t="s">
        <v>9</v>
      </c>
    </row>
    <row r="4" s="159" customFormat="1" ht="20" customHeight="1" spans="1:11">
      <c r="A4" s="168"/>
      <c r="B4" s="7"/>
      <c r="C4" s="169"/>
      <c r="D4" s="170"/>
      <c r="E4" s="170"/>
      <c r="F4" s="170"/>
      <c r="G4" s="9" t="s">
        <v>10</v>
      </c>
      <c r="H4" s="9" t="s">
        <v>11</v>
      </c>
      <c r="I4" s="9" t="s">
        <v>12</v>
      </c>
      <c r="J4" s="185"/>
      <c r="K4" s="184"/>
    </row>
    <row r="5" s="65" customFormat="1" ht="73" customHeight="1" spans="1:11">
      <c r="A5" s="14">
        <v>1</v>
      </c>
      <c r="B5" s="171" t="s">
        <v>13</v>
      </c>
      <c r="C5" s="172" t="s">
        <v>14</v>
      </c>
      <c r="D5" s="173" t="s">
        <v>15</v>
      </c>
      <c r="E5" s="174" t="s">
        <v>16</v>
      </c>
      <c r="F5" s="174" t="s">
        <v>17</v>
      </c>
      <c r="G5" s="83">
        <v>12508</v>
      </c>
      <c r="H5" s="83">
        <v>7427</v>
      </c>
      <c r="I5" s="83">
        <v>5081</v>
      </c>
      <c r="J5" s="186" t="s">
        <v>18</v>
      </c>
      <c r="K5" s="148" t="s">
        <v>19</v>
      </c>
    </row>
    <row r="6" s="65" customFormat="1" ht="59" customHeight="1" spans="1:11">
      <c r="A6" s="14">
        <v>2</v>
      </c>
      <c r="B6" s="175"/>
      <c r="C6" s="172" t="s">
        <v>14</v>
      </c>
      <c r="D6" s="173" t="s">
        <v>20</v>
      </c>
      <c r="E6" s="174" t="s">
        <v>21</v>
      </c>
      <c r="F6" s="174" t="s">
        <v>22</v>
      </c>
      <c r="G6" s="83">
        <v>1050</v>
      </c>
      <c r="H6" s="83">
        <v>850</v>
      </c>
      <c r="I6" s="83">
        <v>200</v>
      </c>
      <c r="J6" s="79" t="s">
        <v>23</v>
      </c>
      <c r="K6" s="187"/>
    </row>
    <row r="7" s="65" customFormat="1" ht="51" customHeight="1" spans="1:11">
      <c r="A7" s="14">
        <v>3</v>
      </c>
      <c r="B7" s="176" t="s">
        <v>24</v>
      </c>
      <c r="C7" s="172" t="s">
        <v>14</v>
      </c>
      <c r="D7" s="173" t="s">
        <v>25</v>
      </c>
      <c r="E7" s="177" t="s">
        <v>26</v>
      </c>
      <c r="F7" s="174" t="s">
        <v>27</v>
      </c>
      <c r="G7" s="83">
        <v>179.1</v>
      </c>
      <c r="H7" s="83">
        <v>179.1</v>
      </c>
      <c r="I7" s="83">
        <v>0</v>
      </c>
      <c r="J7" s="79" t="s">
        <v>28</v>
      </c>
      <c r="K7" s="187"/>
    </row>
    <row r="8" s="65" customFormat="1" ht="66" customHeight="1" spans="1:11">
      <c r="A8" s="14">
        <v>4</v>
      </c>
      <c r="B8" s="176" t="s">
        <v>29</v>
      </c>
      <c r="C8" s="172" t="s">
        <v>14</v>
      </c>
      <c r="D8" s="173" t="s">
        <v>30</v>
      </c>
      <c r="E8" s="177" t="s">
        <v>31</v>
      </c>
      <c r="F8" s="174" t="s">
        <v>32</v>
      </c>
      <c r="G8" s="83">
        <v>1887</v>
      </c>
      <c r="H8" s="83">
        <v>1232</v>
      </c>
      <c r="I8" s="83">
        <v>655</v>
      </c>
      <c r="J8" s="79" t="s">
        <v>33</v>
      </c>
      <c r="K8" s="187"/>
    </row>
    <row r="9" s="65" customFormat="1" ht="59" customHeight="1" spans="1:11">
      <c r="A9" s="14">
        <v>5</v>
      </c>
      <c r="B9" s="176" t="s">
        <v>34</v>
      </c>
      <c r="C9" s="172" t="s">
        <v>14</v>
      </c>
      <c r="D9" s="173" t="s">
        <v>35</v>
      </c>
      <c r="E9" s="174" t="s">
        <v>36</v>
      </c>
      <c r="F9" s="44" t="s">
        <v>37</v>
      </c>
      <c r="G9" s="83">
        <v>3014</v>
      </c>
      <c r="H9" s="83">
        <v>1504</v>
      </c>
      <c r="I9" s="14">
        <v>1510</v>
      </c>
      <c r="J9" s="79" t="s">
        <v>38</v>
      </c>
      <c r="K9" s="187"/>
    </row>
    <row r="10" s="158" customFormat="1" ht="59" customHeight="1" spans="1:11">
      <c r="A10" s="14">
        <v>6</v>
      </c>
      <c r="B10" s="148" t="s">
        <v>39</v>
      </c>
      <c r="C10" s="83" t="s">
        <v>14</v>
      </c>
      <c r="D10" s="148" t="s">
        <v>40</v>
      </c>
      <c r="E10" s="178" t="s">
        <v>31</v>
      </c>
      <c r="F10" s="174" t="s">
        <v>41</v>
      </c>
      <c r="G10" s="20">
        <v>131.31</v>
      </c>
      <c r="H10" s="20">
        <v>129.54</v>
      </c>
      <c r="I10" s="20">
        <v>1.77</v>
      </c>
      <c r="J10" s="79" t="s">
        <v>42</v>
      </c>
      <c r="K10" s="188"/>
    </row>
    <row r="11" ht="59" customHeight="1" spans="1:11">
      <c r="A11" s="14">
        <v>7</v>
      </c>
      <c r="B11" s="148" t="s">
        <v>43</v>
      </c>
      <c r="C11" s="83" t="s">
        <v>14</v>
      </c>
      <c r="D11" s="148" t="s">
        <v>44</v>
      </c>
      <c r="E11" s="178" t="s">
        <v>31</v>
      </c>
      <c r="F11" s="79" t="s">
        <v>45</v>
      </c>
      <c r="G11" s="20">
        <v>189.59</v>
      </c>
      <c r="H11" s="20">
        <v>114.36</v>
      </c>
      <c r="I11" s="20">
        <v>75.23</v>
      </c>
      <c r="J11" s="79" t="s">
        <v>46</v>
      </c>
      <c r="K11" s="188"/>
    </row>
    <row r="12" s="160" customFormat="1" ht="23" customHeight="1" spans="1:11">
      <c r="A12" s="144" t="s">
        <v>47</v>
      </c>
      <c r="B12" s="145"/>
      <c r="C12" s="145"/>
      <c r="D12" s="179"/>
      <c r="E12" s="180"/>
      <c r="F12" s="181"/>
      <c r="G12" s="107">
        <f t="shared" ref="G12:I12" si="0">SUM(G5:G11)</f>
        <v>18959</v>
      </c>
      <c r="H12" s="107">
        <f t="shared" si="0"/>
        <v>11436</v>
      </c>
      <c r="I12" s="107">
        <f t="shared" si="0"/>
        <v>7523</v>
      </c>
      <c r="J12" s="189"/>
      <c r="K12" s="130"/>
    </row>
    <row r="13" s="158" customFormat="1" ht="30" customHeight="1" spans="1:11">
      <c r="A13" s="182"/>
      <c r="B13" s="182"/>
      <c r="C13" s="182"/>
      <c r="D13" s="182"/>
      <c r="E13" s="182"/>
      <c r="F13" s="182"/>
      <c r="G13" s="182"/>
      <c r="H13" s="182"/>
      <c r="I13" s="182"/>
      <c r="J13" s="190"/>
      <c r="K13" s="163"/>
    </row>
  </sheetData>
  <mergeCells count="13">
    <mergeCell ref="G3:I3"/>
    <mergeCell ref="A12:F12"/>
    <mergeCell ref="A13:J13"/>
    <mergeCell ref="A3:A4"/>
    <mergeCell ref="B3:B4"/>
    <mergeCell ref="B5:B6"/>
    <mergeCell ref="C3:C4"/>
    <mergeCell ref="D3:D4"/>
    <mergeCell ref="E3:E4"/>
    <mergeCell ref="F3:F4"/>
    <mergeCell ref="J3:J4"/>
    <mergeCell ref="K3:K4"/>
    <mergeCell ref="A1:K2"/>
  </mergeCells>
  <printOptions horizontalCentered="1"/>
  <pageMargins left="0.751388888888889" right="0.751388888888889" top="0.786805555555556" bottom="0.786805555555556" header="0.5" footer="0.5"/>
  <pageSetup paperSize="9" scale="91" fitToHeight="0"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workbookViewId="0">
      <pane ySplit="3" topLeftCell="A22" activePane="bottomLeft" state="frozen"/>
      <selection/>
      <selection pane="bottomLeft" activeCell="K24" sqref="K24"/>
    </sheetView>
  </sheetViews>
  <sheetFormatPr defaultColWidth="9" defaultRowHeight="13.5"/>
  <cols>
    <col min="1" max="1" width="4.91666666666667" style="31" customWidth="1"/>
    <col min="2" max="2" width="10.5333333333333" style="31" customWidth="1"/>
    <col min="3" max="3" width="6.89166666666667" style="31" customWidth="1"/>
    <col min="4" max="4" width="7.58333333333333" style="31" customWidth="1"/>
    <col min="5" max="5" width="6.76666666666667" style="31" customWidth="1"/>
    <col min="6" max="6" width="8.25833333333333" style="31" customWidth="1"/>
    <col min="7" max="7" width="26.9" style="31" customWidth="1"/>
    <col min="8" max="8" width="9" style="31"/>
    <col min="9" max="9" width="8.00833333333333" style="31" customWidth="1"/>
    <col min="10" max="10" width="9.13333333333333" style="31" customWidth="1"/>
    <col min="11" max="11" width="9.35" style="31" customWidth="1"/>
    <col min="12" max="12" width="7.925" style="31" customWidth="1"/>
    <col min="13" max="13" width="5.78333333333333" style="31" customWidth="1"/>
    <col min="14" max="14" width="15.9583333333333" style="31" customWidth="1"/>
    <col min="15" max="15" width="15.2166666666667" style="31" customWidth="1"/>
    <col min="16" max="16" width="18.15" style="31" customWidth="1"/>
    <col min="17" max="16384" width="9" style="31"/>
  </cols>
  <sheetData>
    <row r="1" s="133" customFormat="1" ht="47" customHeight="1" spans="1:16">
      <c r="A1" s="51" t="s">
        <v>48</v>
      </c>
      <c r="B1" s="51"/>
      <c r="C1" s="51"/>
      <c r="D1" s="51"/>
      <c r="E1" s="51"/>
      <c r="F1" s="51"/>
      <c r="G1" s="138"/>
      <c r="H1" s="51"/>
      <c r="I1" s="51"/>
      <c r="J1" s="51"/>
      <c r="K1" s="51"/>
      <c r="L1" s="51"/>
      <c r="M1" s="51"/>
      <c r="N1" s="51"/>
      <c r="O1" s="138"/>
      <c r="P1" s="51"/>
    </row>
    <row r="2" s="134" customFormat="1" ht="25" customHeight="1" spans="1:16">
      <c r="A2" s="127" t="s">
        <v>1</v>
      </c>
      <c r="B2" s="9" t="s">
        <v>2</v>
      </c>
      <c r="C2" s="9" t="s">
        <v>5</v>
      </c>
      <c r="D2" s="9"/>
      <c r="E2" s="9" t="s">
        <v>49</v>
      </c>
      <c r="F2" s="9" t="s">
        <v>50</v>
      </c>
      <c r="G2" s="9" t="s">
        <v>51</v>
      </c>
      <c r="H2" s="7" t="s">
        <v>52</v>
      </c>
      <c r="I2" s="53" t="s">
        <v>7</v>
      </c>
      <c r="J2" s="92"/>
      <c r="K2" s="93"/>
      <c r="L2" s="9" t="s">
        <v>53</v>
      </c>
      <c r="M2" s="9" t="s">
        <v>54</v>
      </c>
      <c r="N2" s="9" t="s">
        <v>55</v>
      </c>
      <c r="O2" s="9" t="s">
        <v>56</v>
      </c>
      <c r="P2" s="9" t="s">
        <v>57</v>
      </c>
    </row>
    <row r="3" s="134" customFormat="1" ht="25" customHeight="1" spans="1:16">
      <c r="A3" s="9"/>
      <c r="B3" s="9"/>
      <c r="C3" s="9" t="s">
        <v>58</v>
      </c>
      <c r="D3" s="9" t="s">
        <v>59</v>
      </c>
      <c r="E3" s="9"/>
      <c r="F3" s="9"/>
      <c r="G3" s="9"/>
      <c r="H3" s="38"/>
      <c r="I3" s="9" t="s">
        <v>10</v>
      </c>
      <c r="J3" s="9" t="s">
        <v>11</v>
      </c>
      <c r="K3" s="9" t="s">
        <v>12</v>
      </c>
      <c r="L3" s="9"/>
      <c r="M3" s="9"/>
      <c r="N3" s="9"/>
      <c r="O3" s="9"/>
      <c r="P3" s="9"/>
    </row>
    <row r="4" s="135" customFormat="1" ht="87" customHeight="1" spans="1:16">
      <c r="A4" s="13">
        <v>1</v>
      </c>
      <c r="B4" s="14" t="s">
        <v>60</v>
      </c>
      <c r="C4" s="14" t="s">
        <v>61</v>
      </c>
      <c r="D4" s="14" t="s">
        <v>62</v>
      </c>
      <c r="E4" s="14" t="s">
        <v>14</v>
      </c>
      <c r="F4" s="14" t="s">
        <v>63</v>
      </c>
      <c r="G4" s="44" t="s">
        <v>64</v>
      </c>
      <c r="H4" s="14" t="s">
        <v>65</v>
      </c>
      <c r="I4" s="14">
        <v>500</v>
      </c>
      <c r="J4" s="147">
        <v>500</v>
      </c>
      <c r="K4" s="16"/>
      <c r="L4" s="14" t="s">
        <v>66</v>
      </c>
      <c r="M4" s="14" t="s">
        <v>67</v>
      </c>
      <c r="N4" s="14" t="s">
        <v>68</v>
      </c>
      <c r="O4" s="14" t="s">
        <v>69</v>
      </c>
      <c r="P4" s="14"/>
    </row>
    <row r="5" s="135" customFormat="1" ht="67" customHeight="1" spans="1:16">
      <c r="A5" s="13">
        <v>2</v>
      </c>
      <c r="B5" s="14" t="s">
        <v>70</v>
      </c>
      <c r="C5" s="14" t="s">
        <v>71</v>
      </c>
      <c r="D5" s="14" t="s">
        <v>72</v>
      </c>
      <c r="E5" s="14" t="s">
        <v>14</v>
      </c>
      <c r="F5" s="139" t="s">
        <v>63</v>
      </c>
      <c r="G5" s="44" t="s">
        <v>73</v>
      </c>
      <c r="H5" s="14" t="s">
        <v>65</v>
      </c>
      <c r="I5" s="14">
        <v>150</v>
      </c>
      <c r="J5" s="16"/>
      <c r="K5" s="95">
        <v>150</v>
      </c>
      <c r="L5" s="14" t="s">
        <v>74</v>
      </c>
      <c r="M5" s="14" t="s">
        <v>67</v>
      </c>
      <c r="N5" s="14" t="s">
        <v>68</v>
      </c>
      <c r="O5" s="14" t="s">
        <v>75</v>
      </c>
      <c r="P5" s="14"/>
    </row>
    <row r="6" s="135" customFormat="1" ht="72" customHeight="1" spans="1:16">
      <c r="A6" s="13">
        <v>3</v>
      </c>
      <c r="B6" s="14" t="s">
        <v>76</v>
      </c>
      <c r="C6" s="14" t="s">
        <v>77</v>
      </c>
      <c r="D6" s="14" t="s">
        <v>78</v>
      </c>
      <c r="E6" s="14" t="s">
        <v>14</v>
      </c>
      <c r="F6" s="14" t="s">
        <v>63</v>
      </c>
      <c r="G6" s="44" t="s">
        <v>79</v>
      </c>
      <c r="H6" s="14" t="s">
        <v>65</v>
      </c>
      <c r="I6" s="14">
        <v>400</v>
      </c>
      <c r="J6" s="94">
        <v>400</v>
      </c>
      <c r="K6" s="16"/>
      <c r="L6" s="14" t="s">
        <v>74</v>
      </c>
      <c r="M6" s="14" t="s">
        <v>67</v>
      </c>
      <c r="N6" s="14" t="s">
        <v>68</v>
      </c>
      <c r="O6" s="14" t="s">
        <v>80</v>
      </c>
      <c r="P6" s="14"/>
    </row>
    <row r="7" s="136" customFormat="1" ht="93" customHeight="1" spans="1:16">
      <c r="A7" s="13">
        <v>4</v>
      </c>
      <c r="B7" s="14" t="s">
        <v>81</v>
      </c>
      <c r="C7" s="14" t="s">
        <v>82</v>
      </c>
      <c r="D7" s="14" t="s">
        <v>83</v>
      </c>
      <c r="E7" s="14" t="s">
        <v>14</v>
      </c>
      <c r="F7" s="14" t="s">
        <v>63</v>
      </c>
      <c r="G7" s="44" t="s">
        <v>84</v>
      </c>
      <c r="H7" s="14" t="s">
        <v>65</v>
      </c>
      <c r="I7" s="14">
        <v>300</v>
      </c>
      <c r="J7" s="16"/>
      <c r="K7" s="95">
        <v>300</v>
      </c>
      <c r="L7" s="14" t="s">
        <v>66</v>
      </c>
      <c r="M7" s="14" t="s">
        <v>67</v>
      </c>
      <c r="N7" s="14" t="s">
        <v>68</v>
      </c>
      <c r="O7" s="14" t="s">
        <v>85</v>
      </c>
      <c r="P7" s="14"/>
    </row>
    <row r="8" s="135" customFormat="1" ht="88" customHeight="1" spans="1:16">
      <c r="A8" s="13">
        <v>5</v>
      </c>
      <c r="B8" s="78" t="s">
        <v>86</v>
      </c>
      <c r="C8" s="140" t="s">
        <v>87</v>
      </c>
      <c r="D8" s="140" t="s">
        <v>88</v>
      </c>
      <c r="E8" s="14" t="s">
        <v>14</v>
      </c>
      <c r="F8" s="14" t="s">
        <v>63</v>
      </c>
      <c r="G8" s="44" t="s">
        <v>89</v>
      </c>
      <c r="H8" s="14" t="s">
        <v>65</v>
      </c>
      <c r="I8" s="14">
        <v>500</v>
      </c>
      <c r="J8" s="94">
        <v>500</v>
      </c>
      <c r="K8" s="16"/>
      <c r="L8" s="14" t="s">
        <v>66</v>
      </c>
      <c r="M8" s="14" t="s">
        <v>67</v>
      </c>
      <c r="N8" s="14" t="s">
        <v>68</v>
      </c>
      <c r="O8" s="14" t="s">
        <v>90</v>
      </c>
      <c r="P8" s="14"/>
    </row>
    <row r="9" s="135" customFormat="1" ht="110" customHeight="1" spans="1:16">
      <c r="A9" s="13">
        <v>6</v>
      </c>
      <c r="B9" s="14" t="s">
        <v>91</v>
      </c>
      <c r="C9" s="14" t="s">
        <v>92</v>
      </c>
      <c r="D9" s="14" t="s">
        <v>93</v>
      </c>
      <c r="E9" s="14" t="s">
        <v>14</v>
      </c>
      <c r="F9" s="14" t="s">
        <v>94</v>
      </c>
      <c r="G9" s="44" t="s">
        <v>95</v>
      </c>
      <c r="H9" s="14" t="s">
        <v>65</v>
      </c>
      <c r="I9" s="14">
        <v>330</v>
      </c>
      <c r="J9" s="94">
        <v>297</v>
      </c>
      <c r="K9" s="95">
        <v>33</v>
      </c>
      <c r="L9" s="14" t="s">
        <v>66</v>
      </c>
      <c r="M9" s="14" t="s">
        <v>67</v>
      </c>
      <c r="N9" s="14" t="s">
        <v>96</v>
      </c>
      <c r="O9" s="14" t="s">
        <v>97</v>
      </c>
      <c r="P9" s="148" t="s">
        <v>98</v>
      </c>
    </row>
    <row r="10" s="135" customFormat="1" ht="173" customHeight="1" spans="1:16">
      <c r="A10" s="13">
        <v>7</v>
      </c>
      <c r="B10" s="14" t="s">
        <v>99</v>
      </c>
      <c r="C10" s="14" t="s">
        <v>100</v>
      </c>
      <c r="D10" s="14" t="s">
        <v>101</v>
      </c>
      <c r="E10" s="14" t="s">
        <v>14</v>
      </c>
      <c r="F10" s="14" t="s">
        <v>63</v>
      </c>
      <c r="G10" s="44" t="s">
        <v>102</v>
      </c>
      <c r="H10" s="14" t="s">
        <v>65</v>
      </c>
      <c r="I10" s="14">
        <v>950</v>
      </c>
      <c r="J10" s="16"/>
      <c r="K10" s="95">
        <v>950</v>
      </c>
      <c r="L10" s="14" t="s">
        <v>103</v>
      </c>
      <c r="M10" s="14" t="s">
        <v>67</v>
      </c>
      <c r="N10" s="14" t="s">
        <v>96</v>
      </c>
      <c r="O10" s="14" t="s">
        <v>104</v>
      </c>
      <c r="P10" s="14"/>
    </row>
    <row r="11" s="135" customFormat="1" ht="109" customHeight="1" spans="1:16">
      <c r="A11" s="14">
        <v>8</v>
      </c>
      <c r="B11" s="14" t="s">
        <v>105</v>
      </c>
      <c r="C11" s="14" t="s">
        <v>26</v>
      </c>
      <c r="D11" s="14" t="s">
        <v>106</v>
      </c>
      <c r="E11" s="14" t="s">
        <v>14</v>
      </c>
      <c r="F11" s="14" t="s">
        <v>63</v>
      </c>
      <c r="G11" s="44" t="s">
        <v>107</v>
      </c>
      <c r="H11" s="14" t="s">
        <v>65</v>
      </c>
      <c r="I11" s="14">
        <v>800</v>
      </c>
      <c r="J11" s="94">
        <v>800</v>
      </c>
      <c r="K11" s="16"/>
      <c r="L11" s="14" t="s">
        <v>108</v>
      </c>
      <c r="M11" s="14" t="s">
        <v>67</v>
      </c>
      <c r="N11" s="14" t="s">
        <v>96</v>
      </c>
      <c r="O11" s="14" t="s">
        <v>109</v>
      </c>
      <c r="P11" s="14"/>
    </row>
    <row r="12" s="135" customFormat="1" ht="90" customHeight="1" spans="1:16">
      <c r="A12" s="14">
        <v>9</v>
      </c>
      <c r="B12" s="81" t="s">
        <v>110</v>
      </c>
      <c r="C12" s="81" t="s">
        <v>26</v>
      </c>
      <c r="D12" s="81" t="s">
        <v>111</v>
      </c>
      <c r="E12" s="81" t="s">
        <v>14</v>
      </c>
      <c r="F12" s="81" t="s">
        <v>63</v>
      </c>
      <c r="G12" s="141" t="s">
        <v>112</v>
      </c>
      <c r="H12" s="14" t="s">
        <v>65</v>
      </c>
      <c r="I12" s="81">
        <v>1900</v>
      </c>
      <c r="J12" s="149">
        <v>1900</v>
      </c>
      <c r="K12" s="150"/>
      <c r="L12" s="14" t="s">
        <v>66</v>
      </c>
      <c r="M12" s="14" t="s">
        <v>67</v>
      </c>
      <c r="N12" s="14" t="s">
        <v>96</v>
      </c>
      <c r="O12" s="81" t="s">
        <v>113</v>
      </c>
      <c r="P12" s="81"/>
    </row>
    <row r="13" s="135" customFormat="1" ht="86" customHeight="1" spans="1:16">
      <c r="A13" s="14">
        <v>10</v>
      </c>
      <c r="B13" s="14" t="s">
        <v>114</v>
      </c>
      <c r="C13" s="14" t="s">
        <v>115</v>
      </c>
      <c r="D13" s="14" t="s">
        <v>116</v>
      </c>
      <c r="E13" s="14" t="s">
        <v>14</v>
      </c>
      <c r="F13" s="14" t="s">
        <v>63</v>
      </c>
      <c r="G13" s="44" t="s">
        <v>117</v>
      </c>
      <c r="H13" s="14" t="s">
        <v>65</v>
      </c>
      <c r="I13" s="14">
        <v>2000</v>
      </c>
      <c r="J13" s="94">
        <v>2000</v>
      </c>
      <c r="K13" s="16"/>
      <c r="L13" s="14" t="s">
        <v>66</v>
      </c>
      <c r="M13" s="14" t="s">
        <v>67</v>
      </c>
      <c r="N13" s="14" t="s">
        <v>96</v>
      </c>
      <c r="O13" s="14" t="s">
        <v>118</v>
      </c>
      <c r="P13" s="14"/>
    </row>
    <row r="14" s="135" customFormat="1" ht="86" customHeight="1" spans="1:16">
      <c r="A14" s="14">
        <v>11</v>
      </c>
      <c r="B14" s="142" t="s">
        <v>119</v>
      </c>
      <c r="C14" s="142" t="s">
        <v>77</v>
      </c>
      <c r="D14" s="142" t="s">
        <v>120</v>
      </c>
      <c r="E14" s="142" t="s">
        <v>14</v>
      </c>
      <c r="F14" s="139" t="s">
        <v>63</v>
      </c>
      <c r="G14" s="87" t="s">
        <v>121</v>
      </c>
      <c r="H14" s="14" t="s">
        <v>65</v>
      </c>
      <c r="I14" s="13">
        <v>1000</v>
      </c>
      <c r="J14" s="151"/>
      <c r="K14" s="152">
        <v>1000</v>
      </c>
      <c r="L14" s="14" t="s">
        <v>66</v>
      </c>
      <c r="M14" s="142" t="s">
        <v>67</v>
      </c>
      <c r="N14" s="14" t="s">
        <v>96</v>
      </c>
      <c r="O14" s="142" t="s">
        <v>122</v>
      </c>
      <c r="P14" s="13"/>
    </row>
    <row r="15" s="135" customFormat="1" ht="86" customHeight="1" spans="1:16">
      <c r="A15" s="14">
        <v>12</v>
      </c>
      <c r="B15" s="14" t="s">
        <v>123</v>
      </c>
      <c r="C15" s="14" t="s">
        <v>115</v>
      </c>
      <c r="D15" s="14" t="s">
        <v>124</v>
      </c>
      <c r="E15" s="14" t="s">
        <v>14</v>
      </c>
      <c r="F15" s="139" t="s">
        <v>63</v>
      </c>
      <c r="G15" s="44" t="s">
        <v>125</v>
      </c>
      <c r="H15" s="14" t="s">
        <v>65</v>
      </c>
      <c r="I15" s="14">
        <v>700</v>
      </c>
      <c r="J15" s="16"/>
      <c r="K15" s="95">
        <v>700</v>
      </c>
      <c r="L15" s="14" t="s">
        <v>66</v>
      </c>
      <c r="M15" s="14" t="s">
        <v>67</v>
      </c>
      <c r="N15" s="14" t="s">
        <v>96</v>
      </c>
      <c r="O15" s="14" t="s">
        <v>126</v>
      </c>
      <c r="P15" s="83"/>
    </row>
    <row r="16" s="135" customFormat="1" ht="109" customHeight="1" spans="1:16">
      <c r="A16" s="14">
        <v>13</v>
      </c>
      <c r="B16" s="14" t="s">
        <v>127</v>
      </c>
      <c r="C16" s="14" t="s">
        <v>128</v>
      </c>
      <c r="D16" s="14" t="s">
        <v>129</v>
      </c>
      <c r="E16" s="14" t="s">
        <v>14</v>
      </c>
      <c r="F16" s="14" t="s">
        <v>63</v>
      </c>
      <c r="G16" s="44" t="s">
        <v>130</v>
      </c>
      <c r="H16" s="14" t="s">
        <v>65</v>
      </c>
      <c r="I16" s="14">
        <v>390</v>
      </c>
      <c r="J16" s="16"/>
      <c r="K16" s="95">
        <v>390</v>
      </c>
      <c r="L16" s="14" t="s">
        <v>66</v>
      </c>
      <c r="M16" s="14" t="s">
        <v>67</v>
      </c>
      <c r="N16" s="14" t="s">
        <v>96</v>
      </c>
      <c r="O16" s="14" t="s">
        <v>131</v>
      </c>
      <c r="P16" s="83"/>
    </row>
    <row r="17" s="135" customFormat="1" ht="89" customHeight="1" spans="1:16">
      <c r="A17" s="14">
        <v>14</v>
      </c>
      <c r="B17" s="14" t="s">
        <v>132</v>
      </c>
      <c r="C17" s="14" t="s">
        <v>82</v>
      </c>
      <c r="D17" s="14" t="s">
        <v>83</v>
      </c>
      <c r="E17" s="14" t="s">
        <v>14</v>
      </c>
      <c r="F17" s="14" t="s">
        <v>63</v>
      </c>
      <c r="G17" s="44" t="s">
        <v>133</v>
      </c>
      <c r="H17" s="14" t="s">
        <v>65</v>
      </c>
      <c r="I17" s="14">
        <v>190</v>
      </c>
      <c r="J17" s="16"/>
      <c r="K17" s="95">
        <v>190</v>
      </c>
      <c r="L17" s="14" t="s">
        <v>66</v>
      </c>
      <c r="M17" s="14" t="s">
        <v>67</v>
      </c>
      <c r="N17" s="14" t="s">
        <v>96</v>
      </c>
      <c r="O17" s="14" t="s">
        <v>134</v>
      </c>
      <c r="P17" s="14"/>
    </row>
    <row r="18" s="135" customFormat="1" ht="90" customHeight="1" spans="1:16">
      <c r="A18" s="14">
        <v>15</v>
      </c>
      <c r="B18" s="81" t="s">
        <v>135</v>
      </c>
      <c r="C18" s="81" t="s">
        <v>128</v>
      </c>
      <c r="D18" s="81" t="s">
        <v>136</v>
      </c>
      <c r="E18" s="81" t="s">
        <v>14</v>
      </c>
      <c r="F18" s="81" t="s">
        <v>63</v>
      </c>
      <c r="G18" s="141" t="s">
        <v>137</v>
      </c>
      <c r="H18" s="14" t="s">
        <v>65</v>
      </c>
      <c r="I18" s="81">
        <v>368</v>
      </c>
      <c r="J18" s="150"/>
      <c r="K18" s="153">
        <v>368</v>
      </c>
      <c r="L18" s="14" t="s">
        <v>66</v>
      </c>
      <c r="M18" s="81" t="s">
        <v>67</v>
      </c>
      <c r="N18" s="14" t="s">
        <v>96</v>
      </c>
      <c r="O18" s="81" t="s">
        <v>138</v>
      </c>
      <c r="P18" s="83"/>
    </row>
    <row r="19" s="135" customFormat="1" ht="92" customHeight="1" spans="1:16">
      <c r="A19" s="13">
        <v>16</v>
      </c>
      <c r="B19" s="77" t="s">
        <v>139</v>
      </c>
      <c r="C19" s="83" t="s">
        <v>87</v>
      </c>
      <c r="D19" s="14" t="s">
        <v>140</v>
      </c>
      <c r="E19" s="14" t="s">
        <v>14</v>
      </c>
      <c r="F19" s="14" t="s">
        <v>63</v>
      </c>
      <c r="G19" s="143" t="s">
        <v>141</v>
      </c>
      <c r="H19" s="14" t="s">
        <v>65</v>
      </c>
      <c r="I19" s="14">
        <v>640</v>
      </c>
      <c r="J19" s="94">
        <v>640</v>
      </c>
      <c r="K19" s="16"/>
      <c r="L19" s="14" t="s">
        <v>66</v>
      </c>
      <c r="M19" s="14" t="s">
        <v>67</v>
      </c>
      <c r="N19" s="14" t="s">
        <v>96</v>
      </c>
      <c r="O19" s="14" t="s">
        <v>142</v>
      </c>
      <c r="P19" s="14"/>
    </row>
    <row r="20" s="135" customFormat="1" ht="101" customHeight="1" spans="1:16">
      <c r="A20" s="13">
        <v>17</v>
      </c>
      <c r="B20" s="14" t="s">
        <v>143</v>
      </c>
      <c r="C20" s="83" t="s">
        <v>87</v>
      </c>
      <c r="D20" s="14" t="s">
        <v>140</v>
      </c>
      <c r="E20" s="14" t="s">
        <v>14</v>
      </c>
      <c r="F20" s="14" t="s">
        <v>63</v>
      </c>
      <c r="G20" s="44" t="s">
        <v>144</v>
      </c>
      <c r="H20" s="14" t="s">
        <v>65</v>
      </c>
      <c r="I20" s="14">
        <v>390</v>
      </c>
      <c r="J20" s="94">
        <v>390</v>
      </c>
      <c r="K20" s="16"/>
      <c r="L20" s="14" t="s">
        <v>66</v>
      </c>
      <c r="M20" s="14" t="s">
        <v>67</v>
      </c>
      <c r="N20" s="14" t="s">
        <v>96</v>
      </c>
      <c r="O20" s="14" t="s">
        <v>145</v>
      </c>
      <c r="P20" s="14"/>
    </row>
    <row r="21" s="135" customFormat="1" ht="96" customHeight="1" spans="1:16">
      <c r="A21" s="13">
        <v>18</v>
      </c>
      <c r="B21" s="14" t="s">
        <v>146</v>
      </c>
      <c r="C21" s="14" t="s">
        <v>92</v>
      </c>
      <c r="D21" s="14" t="s">
        <v>147</v>
      </c>
      <c r="E21" s="14" t="s">
        <v>14</v>
      </c>
      <c r="F21" s="14" t="s">
        <v>63</v>
      </c>
      <c r="G21" s="44" t="s">
        <v>148</v>
      </c>
      <c r="H21" s="14" t="s">
        <v>65</v>
      </c>
      <c r="I21" s="14">
        <v>1000</v>
      </c>
      <c r="J21" s="16"/>
      <c r="K21" s="95">
        <v>1000</v>
      </c>
      <c r="L21" s="14" t="s">
        <v>66</v>
      </c>
      <c r="M21" s="14" t="s">
        <v>67</v>
      </c>
      <c r="N21" s="14" t="s">
        <v>96</v>
      </c>
      <c r="O21" s="14" t="s">
        <v>149</v>
      </c>
      <c r="P21" s="14"/>
    </row>
    <row r="22" s="137" customFormat="1" ht="107" customHeight="1" spans="1:16">
      <c r="A22" s="13">
        <v>19</v>
      </c>
      <c r="B22" s="81" t="s">
        <v>150</v>
      </c>
      <c r="C22" s="81" t="s">
        <v>128</v>
      </c>
      <c r="D22" s="81" t="s">
        <v>151</v>
      </c>
      <c r="E22" s="14" t="s">
        <v>14</v>
      </c>
      <c r="F22" s="14" t="s">
        <v>152</v>
      </c>
      <c r="G22" s="141" t="s">
        <v>153</v>
      </c>
      <c r="H22" s="14" t="s">
        <v>65</v>
      </c>
      <c r="I22" s="81">
        <v>250</v>
      </c>
      <c r="J22" s="149">
        <v>250</v>
      </c>
      <c r="K22" s="154"/>
      <c r="L22" s="14" t="s">
        <v>66</v>
      </c>
      <c r="M22" s="14" t="s">
        <v>67</v>
      </c>
      <c r="N22" s="14" t="s">
        <v>96</v>
      </c>
      <c r="O22" s="14" t="s">
        <v>154</v>
      </c>
      <c r="P22" s="14" t="s">
        <v>155</v>
      </c>
    </row>
    <row r="23" s="137" customFormat="1" ht="97" customHeight="1" spans="1:16">
      <c r="A23" s="13">
        <v>20</v>
      </c>
      <c r="B23" s="14" t="s">
        <v>156</v>
      </c>
      <c r="C23" s="83" t="s">
        <v>26</v>
      </c>
      <c r="D23" s="83" t="s">
        <v>157</v>
      </c>
      <c r="E23" s="14" t="s">
        <v>14</v>
      </c>
      <c r="F23" s="14" t="s">
        <v>152</v>
      </c>
      <c r="G23" s="44" t="s">
        <v>158</v>
      </c>
      <c r="H23" s="14" t="s">
        <v>65</v>
      </c>
      <c r="I23" s="83">
        <v>300</v>
      </c>
      <c r="J23" s="97">
        <v>200</v>
      </c>
      <c r="K23" s="155">
        <v>100</v>
      </c>
      <c r="L23" s="14" t="s">
        <v>66</v>
      </c>
      <c r="M23" s="14" t="s">
        <v>67</v>
      </c>
      <c r="N23" s="14" t="s">
        <v>96</v>
      </c>
      <c r="O23" s="14" t="s">
        <v>159</v>
      </c>
      <c r="P23" s="14" t="s">
        <v>160</v>
      </c>
    </row>
    <row r="24" s="137" customFormat="1" ht="112" customHeight="1" spans="1:16">
      <c r="A24" s="13">
        <v>21</v>
      </c>
      <c r="B24" s="14" t="s">
        <v>161</v>
      </c>
      <c r="C24" s="14" t="s">
        <v>115</v>
      </c>
      <c r="D24" s="14" t="s">
        <v>162</v>
      </c>
      <c r="E24" s="14" t="s">
        <v>14</v>
      </c>
      <c r="F24" s="14" t="s">
        <v>152</v>
      </c>
      <c r="G24" s="44" t="s">
        <v>163</v>
      </c>
      <c r="H24" s="14" t="s">
        <v>65</v>
      </c>
      <c r="I24" s="14">
        <v>300</v>
      </c>
      <c r="J24" s="94">
        <v>300</v>
      </c>
      <c r="K24" s="156"/>
      <c r="L24" s="14" t="s">
        <v>66</v>
      </c>
      <c r="M24" s="14" t="s">
        <v>67</v>
      </c>
      <c r="N24" s="14" t="s">
        <v>96</v>
      </c>
      <c r="O24" s="14" t="s">
        <v>164</v>
      </c>
      <c r="P24" s="14" t="s">
        <v>165</v>
      </c>
    </row>
    <row r="25" s="137" customFormat="1" ht="97" customHeight="1" spans="1:16">
      <c r="A25" s="13">
        <v>22</v>
      </c>
      <c r="B25" s="14" t="s">
        <v>166</v>
      </c>
      <c r="C25" s="83" t="s">
        <v>167</v>
      </c>
      <c r="D25" s="83" t="s">
        <v>168</v>
      </c>
      <c r="E25" s="14" t="s">
        <v>14</v>
      </c>
      <c r="F25" s="14" t="s">
        <v>152</v>
      </c>
      <c r="G25" s="44" t="s">
        <v>169</v>
      </c>
      <c r="H25" s="14" t="s">
        <v>65</v>
      </c>
      <c r="I25" s="83">
        <v>200</v>
      </c>
      <c r="J25" s="157">
        <v>100</v>
      </c>
      <c r="K25" s="95">
        <v>100</v>
      </c>
      <c r="L25" s="14" t="s">
        <v>66</v>
      </c>
      <c r="M25" s="14" t="s">
        <v>67</v>
      </c>
      <c r="N25" s="14" t="s">
        <v>96</v>
      </c>
      <c r="O25" s="14" t="s">
        <v>170</v>
      </c>
      <c r="P25" s="14" t="s">
        <v>171</v>
      </c>
    </row>
    <row r="26" s="137" customFormat="1" ht="29" customHeight="1" spans="1:16">
      <c r="A26" s="144" t="s">
        <v>172</v>
      </c>
      <c r="B26" s="145"/>
      <c r="C26" s="145"/>
      <c r="D26" s="145"/>
      <c r="E26" s="145"/>
      <c r="F26" s="145"/>
      <c r="G26" s="145"/>
      <c r="H26" s="146"/>
      <c r="I26" s="146">
        <f t="shared" ref="I26:K26" si="0">SUM(I4:I25)</f>
        <v>13558</v>
      </c>
      <c r="J26" s="146">
        <f t="shared" si="0"/>
        <v>8277</v>
      </c>
      <c r="K26" s="146">
        <f t="shared" si="0"/>
        <v>5281</v>
      </c>
      <c r="L26" s="107"/>
      <c r="M26" s="107"/>
      <c r="N26" s="107"/>
      <c r="O26" s="107"/>
      <c r="P26" s="107"/>
    </row>
  </sheetData>
  <autoFilter ref="A3:P26">
    <extLst/>
  </autoFilter>
  <mergeCells count="15">
    <mergeCell ref="A1:P1"/>
    <mergeCell ref="C2:D2"/>
    <mergeCell ref="I2:K2"/>
    <mergeCell ref="A26:H26"/>
    <mergeCell ref="A2:A3"/>
    <mergeCell ref="B2:B3"/>
    <mergeCell ref="E2:E3"/>
    <mergeCell ref="F2:F3"/>
    <mergeCell ref="G2:G3"/>
    <mergeCell ref="H2:H3"/>
    <mergeCell ref="L2:L3"/>
    <mergeCell ref="M2:M3"/>
    <mergeCell ref="N2:N3"/>
    <mergeCell ref="O2:O3"/>
    <mergeCell ref="P2:P3"/>
  </mergeCells>
  <conditionalFormatting sqref="B8">
    <cfRule type="duplicateValues" dxfId="0" priority="10"/>
    <cfRule type="duplicateValues" dxfId="0" priority="9"/>
    <cfRule type="duplicateValues" dxfId="0" priority="8"/>
  </conditionalFormatting>
  <conditionalFormatting sqref="I10">
    <cfRule type="expression" dxfId="1" priority="3" stopIfTrue="1">
      <formula>AND(COUNTIF(#REF!,I10)+COUNTIF(#REF!,I10)&gt;1,NOT(ISBLANK(I10)))</formula>
    </cfRule>
  </conditionalFormatting>
  <conditionalFormatting sqref="J10">
    <cfRule type="expression" dxfId="1" priority="2" stopIfTrue="1">
      <formula>AND(COUNTIF(#REF!,J10)+COUNTIF(#REF!,J10)&gt;1,NOT(ISBLANK(J10)))</formula>
    </cfRule>
  </conditionalFormatting>
  <conditionalFormatting sqref="F11">
    <cfRule type="expression" dxfId="1" priority="1" stopIfTrue="1">
      <formula>AND(COUNTIF(#REF!,F11)+COUNTIF(#REF!,F11)&gt;1,NOT(ISBLANK(F11)))</formula>
    </cfRule>
  </conditionalFormatting>
  <conditionalFormatting sqref="B19:B20">
    <cfRule type="duplicateValues" dxfId="0" priority="7"/>
    <cfRule type="duplicateValues" dxfId="0" priority="6"/>
    <cfRule type="duplicateValues" dxfId="0" priority="5"/>
  </conditionalFormatting>
  <conditionalFormatting sqref="B10:G10 L10:M10 O10">
    <cfRule type="expression" dxfId="1" priority="4" stopIfTrue="1">
      <formula>AND(COUNTIF(#REF!,B10)+COUNTIF(#REF!,B10)&gt;1,NOT(ISBLANK(B10)))</formula>
    </cfRule>
  </conditionalFormatting>
  <dataValidations count="1">
    <dataValidation type="list" allowBlank="1" showInputMessage="1" showErrorMessage="1" sqref="E6">
      <formula1>"新建,改建,扩建"</formula1>
    </dataValidation>
  </dataValidations>
  <printOptions horizontalCentered="1"/>
  <pageMargins left="0.511805555555556" right="0.511805555555556" top="0.948611111111111" bottom="0.590277777777778" header="0.298611111111111" footer="0.298611111111111"/>
  <pageSetup paperSize="9" scale="78" fitToHeight="0" orientation="landscape" horizontalDpi="600"/>
  <headerFooter>
    <oddFooter>&amp;C第 &amp;P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zoomScale="76" zoomScaleNormal="76" workbookViewId="0">
      <selection activeCell="F31" sqref="F31"/>
    </sheetView>
  </sheetViews>
  <sheetFormatPr defaultColWidth="9" defaultRowHeight="15" outlineLevelRow="6"/>
  <cols>
    <col min="1" max="1" width="5.76666666666667" style="114" customWidth="1"/>
    <col min="2" max="2" width="11.7333333333333" style="114" customWidth="1"/>
    <col min="3" max="4" width="9" style="114"/>
    <col min="5" max="5" width="8.55833333333333" style="114" customWidth="1"/>
    <col min="6" max="6" width="9" style="114"/>
    <col min="7" max="7" width="17.625" style="115" customWidth="1"/>
    <col min="8" max="8" width="14.125" style="114" customWidth="1"/>
    <col min="9" max="9" width="9.41666666666667" style="116" customWidth="1"/>
    <col min="10" max="11" width="8.55833333333333" style="116" customWidth="1"/>
    <col min="12" max="12" width="10.0916666666667" style="117" customWidth="1"/>
    <col min="13" max="13" width="10.575" style="114" customWidth="1"/>
    <col min="14" max="14" width="14.2333333333333" style="114" customWidth="1"/>
    <col min="15" max="15" width="10.8583333333333" style="114" customWidth="1"/>
    <col min="16" max="16384" width="9" style="114"/>
  </cols>
  <sheetData>
    <row r="1" s="109" customFormat="1" ht="53" customHeight="1" spans="1:15">
      <c r="A1" s="91" t="s">
        <v>173</v>
      </c>
      <c r="B1" s="91"/>
      <c r="C1" s="91"/>
      <c r="D1" s="91"/>
      <c r="E1" s="91"/>
      <c r="F1" s="91"/>
      <c r="G1" s="118"/>
      <c r="H1" s="91"/>
      <c r="I1" s="91"/>
      <c r="J1" s="91"/>
      <c r="K1" s="91"/>
      <c r="L1" s="91"/>
      <c r="M1" s="91"/>
      <c r="N1" s="91"/>
      <c r="O1" s="91"/>
    </row>
    <row r="2" s="110" customFormat="1" ht="31" customHeight="1" spans="1:15">
      <c r="A2" s="119" t="s">
        <v>174</v>
      </c>
      <c r="B2" s="119" t="s">
        <v>175</v>
      </c>
      <c r="C2" s="120" t="s">
        <v>176</v>
      </c>
      <c r="D2" s="120"/>
      <c r="E2" s="119" t="s">
        <v>177</v>
      </c>
      <c r="F2" s="119" t="s">
        <v>178</v>
      </c>
      <c r="G2" s="119" t="s">
        <v>179</v>
      </c>
      <c r="H2" s="121" t="s">
        <v>180</v>
      </c>
      <c r="I2" s="127" t="s">
        <v>7</v>
      </c>
      <c r="J2" s="127"/>
      <c r="K2" s="127"/>
      <c r="L2" s="119" t="s">
        <v>181</v>
      </c>
      <c r="M2" s="119" t="s">
        <v>182</v>
      </c>
      <c r="N2" s="119" t="s">
        <v>183</v>
      </c>
      <c r="O2" s="119" t="s">
        <v>184</v>
      </c>
    </row>
    <row r="3" s="111" customFormat="1" ht="27" customHeight="1" spans="1:15">
      <c r="A3" s="119"/>
      <c r="B3" s="119"/>
      <c r="C3" s="9" t="s">
        <v>58</v>
      </c>
      <c r="D3" s="9" t="s">
        <v>59</v>
      </c>
      <c r="E3" s="119"/>
      <c r="F3" s="119"/>
      <c r="G3" s="119"/>
      <c r="H3" s="121"/>
      <c r="I3" s="9" t="s">
        <v>10</v>
      </c>
      <c r="J3" s="9" t="s">
        <v>11</v>
      </c>
      <c r="K3" s="9" t="s">
        <v>12</v>
      </c>
      <c r="L3" s="119"/>
      <c r="M3" s="119"/>
      <c r="N3" s="119"/>
      <c r="O3" s="119"/>
    </row>
    <row r="4" s="112" customFormat="1" ht="48" customHeight="1" spans="1:15">
      <c r="A4" s="122">
        <v>1</v>
      </c>
      <c r="B4" s="14" t="s">
        <v>185</v>
      </c>
      <c r="C4" s="14" t="s">
        <v>26</v>
      </c>
      <c r="D4" s="14" t="s">
        <v>186</v>
      </c>
      <c r="E4" s="14" t="s">
        <v>14</v>
      </c>
      <c r="F4" s="14" t="s">
        <v>187</v>
      </c>
      <c r="G4" s="44" t="s">
        <v>188</v>
      </c>
      <c r="H4" s="14" t="s">
        <v>65</v>
      </c>
      <c r="I4" s="14">
        <v>80.1</v>
      </c>
      <c r="J4" s="14">
        <v>80.1</v>
      </c>
      <c r="K4" s="14"/>
      <c r="L4" s="14" t="s">
        <v>74</v>
      </c>
      <c r="M4" s="128" t="s">
        <v>189</v>
      </c>
      <c r="N4" s="14" t="s">
        <v>190</v>
      </c>
      <c r="O4" s="129"/>
    </row>
    <row r="5" s="112" customFormat="1" ht="48" customHeight="1" spans="1:15">
      <c r="A5" s="122">
        <v>2</v>
      </c>
      <c r="B5" s="14" t="s">
        <v>191</v>
      </c>
      <c r="C5" s="14" t="s">
        <v>26</v>
      </c>
      <c r="D5" s="14" t="s">
        <v>186</v>
      </c>
      <c r="E5" s="14" t="s">
        <v>14</v>
      </c>
      <c r="F5" s="14" t="s">
        <v>187</v>
      </c>
      <c r="G5" s="44" t="s">
        <v>192</v>
      </c>
      <c r="H5" s="14" t="s">
        <v>65</v>
      </c>
      <c r="I5" s="14">
        <v>54</v>
      </c>
      <c r="J5" s="14">
        <v>54</v>
      </c>
      <c r="K5" s="14"/>
      <c r="L5" s="14" t="s">
        <v>74</v>
      </c>
      <c r="M5" s="128" t="s">
        <v>189</v>
      </c>
      <c r="N5" s="14" t="s">
        <v>193</v>
      </c>
      <c r="O5" s="129"/>
    </row>
    <row r="6" s="112" customFormat="1" ht="48" customHeight="1" spans="1:15">
      <c r="A6" s="122">
        <v>3</v>
      </c>
      <c r="B6" s="14" t="s">
        <v>194</v>
      </c>
      <c r="C6" s="14" t="s">
        <v>26</v>
      </c>
      <c r="D6" s="14" t="s">
        <v>157</v>
      </c>
      <c r="E6" s="14" t="s">
        <v>14</v>
      </c>
      <c r="F6" s="14" t="s">
        <v>187</v>
      </c>
      <c r="G6" s="44" t="s">
        <v>195</v>
      </c>
      <c r="H6" s="14" t="s">
        <v>65</v>
      </c>
      <c r="I6" s="14">
        <v>45</v>
      </c>
      <c r="J6" s="14">
        <v>45</v>
      </c>
      <c r="K6" s="14"/>
      <c r="L6" s="14" t="s">
        <v>74</v>
      </c>
      <c r="M6" s="128" t="s">
        <v>189</v>
      </c>
      <c r="N6" s="14" t="s">
        <v>196</v>
      </c>
      <c r="O6" s="129"/>
    </row>
    <row r="7" s="113" customFormat="1" ht="29" customHeight="1" spans="1:15">
      <c r="A7" s="123" t="s">
        <v>197</v>
      </c>
      <c r="B7" s="124"/>
      <c r="C7" s="124"/>
      <c r="D7" s="124"/>
      <c r="E7" s="124"/>
      <c r="F7" s="124"/>
      <c r="G7" s="125"/>
      <c r="H7" s="126"/>
      <c r="I7" s="130">
        <f>SUM(I4:I6)</f>
        <v>179.1</v>
      </c>
      <c r="J7" s="130">
        <f>SUM(J4:J6)</f>
        <v>179.1</v>
      </c>
      <c r="K7" s="131"/>
      <c r="L7" s="130"/>
      <c r="M7" s="132"/>
      <c r="N7" s="132"/>
      <c r="O7" s="132"/>
    </row>
  </sheetData>
  <mergeCells count="14">
    <mergeCell ref="A1:O1"/>
    <mergeCell ref="C2:D2"/>
    <mergeCell ref="I2:K2"/>
    <mergeCell ref="A7:H7"/>
    <mergeCell ref="A2:A3"/>
    <mergeCell ref="B2:B3"/>
    <mergeCell ref="E2:E3"/>
    <mergeCell ref="F2:F3"/>
    <mergeCell ref="G2:G3"/>
    <mergeCell ref="H2:H3"/>
    <mergeCell ref="L2:L3"/>
    <mergeCell ref="M2:M3"/>
    <mergeCell ref="N2:N3"/>
    <mergeCell ref="O2:O3"/>
  </mergeCells>
  <pageMargins left="0.700694444444445" right="0.700694444444445" top="0.751388888888889" bottom="0.751388888888889" header="0.298611111111111" footer="0.298611111111111"/>
  <pageSetup paperSize="9" scale="85" fitToHeight="0"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zoomScale="82" zoomScaleNormal="82" topLeftCell="A21" workbookViewId="0">
      <selection activeCell="K4" sqref="K4:K25"/>
    </sheetView>
  </sheetViews>
  <sheetFormatPr defaultColWidth="9" defaultRowHeight="13.5"/>
  <cols>
    <col min="1" max="1" width="5.625" style="69" customWidth="1"/>
    <col min="2" max="2" width="14.125" style="69" customWidth="1"/>
    <col min="3" max="3" width="9" style="69"/>
    <col min="4" max="4" width="9" style="27"/>
    <col min="5" max="6" width="9" style="69"/>
    <col min="7" max="7" width="21.125" style="70" customWidth="1"/>
    <col min="8" max="8" width="9" style="69"/>
    <col min="9" max="9" width="8.00833333333333" style="71" customWidth="1"/>
    <col min="10" max="11" width="8.94166666666667" style="71" customWidth="1"/>
    <col min="12" max="12" width="11.7333333333333" style="69" customWidth="1"/>
    <col min="13" max="13" width="9" style="69"/>
    <col min="14" max="14" width="13.375" style="69" customWidth="1"/>
    <col min="15" max="15" width="17.125" style="69" customWidth="1"/>
    <col min="16" max="16384" width="9" style="69"/>
  </cols>
  <sheetData>
    <row r="1" s="65" customFormat="1" ht="45" customHeight="1" spans="1:16">
      <c r="A1" s="5" t="s">
        <v>198</v>
      </c>
      <c r="B1" s="5"/>
      <c r="C1" s="5"/>
      <c r="D1" s="5"/>
      <c r="E1" s="5"/>
      <c r="F1" s="5"/>
      <c r="G1" s="6"/>
      <c r="H1" s="5"/>
      <c r="I1" s="91"/>
      <c r="J1" s="91"/>
      <c r="K1" s="91"/>
      <c r="L1" s="5"/>
      <c r="M1" s="5"/>
      <c r="N1" s="5"/>
      <c r="O1" s="5"/>
      <c r="P1" s="5"/>
    </row>
    <row r="2" s="66" customFormat="1" ht="19" customHeight="1" spans="1:16">
      <c r="A2" s="7" t="s">
        <v>1</v>
      </c>
      <c r="B2" s="8" t="s">
        <v>2</v>
      </c>
      <c r="C2" s="72" t="s">
        <v>5</v>
      </c>
      <c r="D2" s="72"/>
      <c r="E2" s="9" t="s">
        <v>49</v>
      </c>
      <c r="F2" s="9" t="s">
        <v>50</v>
      </c>
      <c r="G2" s="9" t="s">
        <v>51</v>
      </c>
      <c r="H2" s="73" t="s">
        <v>180</v>
      </c>
      <c r="I2" s="53" t="s">
        <v>7</v>
      </c>
      <c r="J2" s="92"/>
      <c r="K2" s="93"/>
      <c r="L2" s="8" t="s">
        <v>199</v>
      </c>
      <c r="M2" s="8" t="s">
        <v>54</v>
      </c>
      <c r="N2" s="8" t="s">
        <v>55</v>
      </c>
      <c r="O2" s="8" t="s">
        <v>56</v>
      </c>
      <c r="P2" s="8" t="s">
        <v>57</v>
      </c>
    </row>
    <row r="3" s="66" customFormat="1" ht="19" customHeight="1" spans="1:16">
      <c r="A3" s="11"/>
      <c r="B3" s="11"/>
      <c r="C3" s="74" t="s">
        <v>58</v>
      </c>
      <c r="D3" s="75" t="s">
        <v>59</v>
      </c>
      <c r="E3" s="9"/>
      <c r="F3" s="9"/>
      <c r="G3" s="9"/>
      <c r="H3" s="76"/>
      <c r="I3" s="9" t="s">
        <v>10</v>
      </c>
      <c r="J3" s="9" t="s">
        <v>11</v>
      </c>
      <c r="K3" s="9" t="s">
        <v>12</v>
      </c>
      <c r="L3" s="11"/>
      <c r="M3" s="11"/>
      <c r="N3" s="11"/>
      <c r="O3" s="11"/>
      <c r="P3" s="11"/>
    </row>
    <row r="4" s="67" customFormat="1" ht="55" customHeight="1" spans="1:16">
      <c r="A4" s="77">
        <v>1</v>
      </c>
      <c r="B4" s="78" t="s">
        <v>200</v>
      </c>
      <c r="C4" s="14" t="s">
        <v>87</v>
      </c>
      <c r="D4" s="14" t="s">
        <v>140</v>
      </c>
      <c r="E4" s="14" t="s">
        <v>14</v>
      </c>
      <c r="F4" s="14" t="s">
        <v>201</v>
      </c>
      <c r="G4" s="15" t="s">
        <v>202</v>
      </c>
      <c r="H4" s="14" t="s">
        <v>65</v>
      </c>
      <c r="I4" s="14">
        <v>250</v>
      </c>
      <c r="J4" s="94">
        <v>250</v>
      </c>
      <c r="K4" s="16"/>
      <c r="L4" s="14" t="s">
        <v>74</v>
      </c>
      <c r="M4" s="14" t="s">
        <v>67</v>
      </c>
      <c r="N4" s="14" t="s">
        <v>203</v>
      </c>
      <c r="O4" s="14" t="s">
        <v>204</v>
      </c>
      <c r="P4" s="14"/>
    </row>
    <row r="5" s="67" customFormat="1" ht="91" customHeight="1" spans="1:16">
      <c r="A5" s="77">
        <v>2</v>
      </c>
      <c r="B5" s="14" t="s">
        <v>205</v>
      </c>
      <c r="C5" s="14" t="s">
        <v>92</v>
      </c>
      <c r="D5" s="14" t="s">
        <v>206</v>
      </c>
      <c r="E5" s="14" t="s">
        <v>14</v>
      </c>
      <c r="F5" s="14" t="s">
        <v>201</v>
      </c>
      <c r="G5" s="44" t="s">
        <v>207</v>
      </c>
      <c r="H5" s="14" t="s">
        <v>65</v>
      </c>
      <c r="I5" s="14">
        <v>120</v>
      </c>
      <c r="J5" s="94">
        <v>120</v>
      </c>
      <c r="K5" s="16"/>
      <c r="L5" s="14" t="s">
        <v>74</v>
      </c>
      <c r="M5" s="14" t="s">
        <v>67</v>
      </c>
      <c r="N5" s="14" t="s">
        <v>208</v>
      </c>
      <c r="O5" s="14" t="s">
        <v>209</v>
      </c>
      <c r="P5" s="14"/>
    </row>
    <row r="6" s="67" customFormat="1" ht="64" customHeight="1" spans="1:16">
      <c r="A6" s="77">
        <v>3</v>
      </c>
      <c r="B6" s="14" t="s">
        <v>210</v>
      </c>
      <c r="C6" s="14" t="s">
        <v>92</v>
      </c>
      <c r="D6" s="14" t="s">
        <v>206</v>
      </c>
      <c r="E6" s="14" t="s">
        <v>14</v>
      </c>
      <c r="F6" s="14" t="s">
        <v>201</v>
      </c>
      <c r="G6" s="44" t="s">
        <v>211</v>
      </c>
      <c r="H6" s="14" t="s">
        <v>65</v>
      </c>
      <c r="I6" s="14">
        <v>53</v>
      </c>
      <c r="J6" s="94">
        <v>53</v>
      </c>
      <c r="K6" s="16"/>
      <c r="L6" s="14" t="s">
        <v>74</v>
      </c>
      <c r="M6" s="14" t="s">
        <v>67</v>
      </c>
      <c r="N6" s="14" t="s">
        <v>208</v>
      </c>
      <c r="O6" s="14" t="s">
        <v>212</v>
      </c>
      <c r="P6" s="14"/>
    </row>
    <row r="7" s="67" customFormat="1" ht="53" customHeight="1" spans="1:16">
      <c r="A7" s="77">
        <v>4</v>
      </c>
      <c r="B7" s="13" t="s">
        <v>213</v>
      </c>
      <c r="C7" s="13" t="s">
        <v>214</v>
      </c>
      <c r="D7" s="13" t="s">
        <v>215</v>
      </c>
      <c r="E7" s="13" t="s">
        <v>14</v>
      </c>
      <c r="F7" s="13" t="s">
        <v>201</v>
      </c>
      <c r="G7" s="79" t="s">
        <v>216</v>
      </c>
      <c r="H7" s="14" t="s">
        <v>65</v>
      </c>
      <c r="I7" s="13">
        <v>25</v>
      </c>
      <c r="J7" s="94">
        <v>25</v>
      </c>
      <c r="K7" s="16"/>
      <c r="L7" s="13" t="s">
        <v>74</v>
      </c>
      <c r="M7" s="13" t="s">
        <v>67</v>
      </c>
      <c r="N7" s="14" t="s">
        <v>208</v>
      </c>
      <c r="O7" s="14" t="s">
        <v>217</v>
      </c>
      <c r="P7" s="14"/>
    </row>
    <row r="8" s="67" customFormat="1" ht="107" customHeight="1" spans="1:16">
      <c r="A8" s="77">
        <v>5</v>
      </c>
      <c r="B8" s="14" t="s">
        <v>218</v>
      </c>
      <c r="C8" s="14" t="s">
        <v>71</v>
      </c>
      <c r="D8" s="14" t="s">
        <v>219</v>
      </c>
      <c r="E8" s="14" t="s">
        <v>14</v>
      </c>
      <c r="F8" s="80" t="s">
        <v>201</v>
      </c>
      <c r="G8" s="44" t="s">
        <v>220</v>
      </c>
      <c r="H8" s="14" t="s">
        <v>65</v>
      </c>
      <c r="I8" s="14">
        <v>380</v>
      </c>
      <c r="J8" s="16"/>
      <c r="K8" s="95">
        <v>380</v>
      </c>
      <c r="L8" s="14" t="s">
        <v>74</v>
      </c>
      <c r="M8" s="14" t="s">
        <v>67</v>
      </c>
      <c r="N8" s="14" t="s">
        <v>203</v>
      </c>
      <c r="O8" s="14" t="s">
        <v>221</v>
      </c>
      <c r="P8" s="14"/>
    </row>
    <row r="9" s="67" customFormat="1" ht="63" customHeight="1" spans="1:16">
      <c r="A9" s="77">
        <v>6</v>
      </c>
      <c r="B9" s="13" t="s">
        <v>222</v>
      </c>
      <c r="C9" s="81" t="s">
        <v>223</v>
      </c>
      <c r="D9" s="81" t="s">
        <v>224</v>
      </c>
      <c r="E9" s="14" t="s">
        <v>14</v>
      </c>
      <c r="F9" s="82" t="s">
        <v>201</v>
      </c>
      <c r="G9" s="79" t="s">
        <v>225</v>
      </c>
      <c r="H9" s="14" t="s">
        <v>65</v>
      </c>
      <c r="I9" s="96">
        <v>60</v>
      </c>
      <c r="J9" s="94">
        <v>60</v>
      </c>
      <c r="K9" s="16"/>
      <c r="L9" s="81" t="s">
        <v>74</v>
      </c>
      <c r="M9" s="14" t="s">
        <v>67</v>
      </c>
      <c r="N9" s="14" t="s">
        <v>203</v>
      </c>
      <c r="O9" s="14" t="s">
        <v>226</v>
      </c>
      <c r="P9" s="14"/>
    </row>
    <row r="10" s="67" customFormat="1" ht="61" customHeight="1" spans="1:16">
      <c r="A10" s="77">
        <v>7</v>
      </c>
      <c r="B10" s="13" t="s">
        <v>227</v>
      </c>
      <c r="C10" s="13" t="s">
        <v>82</v>
      </c>
      <c r="D10" s="13" t="s">
        <v>228</v>
      </c>
      <c r="E10" s="13" t="s">
        <v>14</v>
      </c>
      <c r="F10" s="82" t="s">
        <v>201</v>
      </c>
      <c r="G10" s="44" t="s">
        <v>229</v>
      </c>
      <c r="H10" s="14" t="s">
        <v>65</v>
      </c>
      <c r="I10" s="14">
        <v>73</v>
      </c>
      <c r="J10" s="97">
        <v>73</v>
      </c>
      <c r="K10" s="98"/>
      <c r="L10" s="14" t="s">
        <v>74</v>
      </c>
      <c r="M10" s="14" t="s">
        <v>67</v>
      </c>
      <c r="N10" s="14" t="s">
        <v>203</v>
      </c>
      <c r="O10" s="14" t="s">
        <v>230</v>
      </c>
      <c r="P10" s="14"/>
    </row>
    <row r="11" s="67" customFormat="1" ht="57" customHeight="1" spans="1:16">
      <c r="A11" s="77">
        <v>8</v>
      </c>
      <c r="B11" s="14" t="s">
        <v>231</v>
      </c>
      <c r="C11" s="14" t="s">
        <v>128</v>
      </c>
      <c r="D11" s="14" t="s">
        <v>151</v>
      </c>
      <c r="E11" s="14" t="s">
        <v>14</v>
      </c>
      <c r="F11" s="14" t="s">
        <v>232</v>
      </c>
      <c r="G11" s="44" t="s">
        <v>233</v>
      </c>
      <c r="H11" s="14" t="s">
        <v>65</v>
      </c>
      <c r="I11" s="14">
        <v>25</v>
      </c>
      <c r="J11" s="97">
        <v>25</v>
      </c>
      <c r="K11" s="98"/>
      <c r="L11" s="14" t="s">
        <v>74</v>
      </c>
      <c r="M11" s="14" t="s">
        <v>67</v>
      </c>
      <c r="N11" s="14" t="s">
        <v>203</v>
      </c>
      <c r="O11" s="14" t="s">
        <v>234</v>
      </c>
      <c r="P11" s="14"/>
    </row>
    <row r="12" s="67" customFormat="1" ht="63" customHeight="1" spans="1:16">
      <c r="A12" s="77">
        <v>9</v>
      </c>
      <c r="B12" s="14" t="s">
        <v>235</v>
      </c>
      <c r="C12" s="14" t="s">
        <v>236</v>
      </c>
      <c r="D12" s="14" t="s">
        <v>237</v>
      </c>
      <c r="E12" s="83" t="s">
        <v>14</v>
      </c>
      <c r="F12" s="13" t="s">
        <v>201</v>
      </c>
      <c r="G12" s="44" t="s">
        <v>238</v>
      </c>
      <c r="H12" s="14" t="s">
        <v>65</v>
      </c>
      <c r="I12" s="14">
        <v>70</v>
      </c>
      <c r="J12" s="98"/>
      <c r="K12" s="99">
        <v>70</v>
      </c>
      <c r="L12" s="14" t="s">
        <v>74</v>
      </c>
      <c r="M12" s="14" t="s">
        <v>67</v>
      </c>
      <c r="N12" s="14" t="s">
        <v>203</v>
      </c>
      <c r="O12" s="14" t="s">
        <v>239</v>
      </c>
      <c r="P12" s="14"/>
    </row>
    <row r="13" s="67" customFormat="1" ht="63" customHeight="1" spans="1:16">
      <c r="A13" s="77">
        <v>10</v>
      </c>
      <c r="B13" s="84" t="s">
        <v>240</v>
      </c>
      <c r="C13" s="84" t="s">
        <v>241</v>
      </c>
      <c r="D13" s="84" t="s">
        <v>242</v>
      </c>
      <c r="E13" s="84" t="s">
        <v>14</v>
      </c>
      <c r="F13" s="84" t="s">
        <v>201</v>
      </c>
      <c r="G13" s="85" t="s">
        <v>243</v>
      </c>
      <c r="H13" s="84" t="s">
        <v>65</v>
      </c>
      <c r="I13" s="84">
        <v>95</v>
      </c>
      <c r="J13" s="100">
        <v>95</v>
      </c>
      <c r="K13" s="101"/>
      <c r="L13" s="14" t="s">
        <v>74</v>
      </c>
      <c r="M13" s="13" t="s">
        <v>67</v>
      </c>
      <c r="N13" s="14" t="s">
        <v>208</v>
      </c>
      <c r="O13" s="14" t="s">
        <v>244</v>
      </c>
      <c r="P13" s="14"/>
    </row>
    <row r="14" s="67" customFormat="1" ht="68" customHeight="1" spans="1:16">
      <c r="A14" s="77">
        <v>11</v>
      </c>
      <c r="B14" s="14" t="s">
        <v>245</v>
      </c>
      <c r="C14" s="14" t="s">
        <v>128</v>
      </c>
      <c r="D14" s="14" t="s">
        <v>129</v>
      </c>
      <c r="E14" s="14" t="s">
        <v>14</v>
      </c>
      <c r="F14" s="14" t="s">
        <v>232</v>
      </c>
      <c r="G14" s="44" t="s">
        <v>246</v>
      </c>
      <c r="H14" s="14" t="s">
        <v>65</v>
      </c>
      <c r="I14" s="14">
        <v>30</v>
      </c>
      <c r="J14" s="97">
        <v>30</v>
      </c>
      <c r="K14" s="102"/>
      <c r="L14" s="14" t="s">
        <v>74</v>
      </c>
      <c r="M14" s="14" t="s">
        <v>67</v>
      </c>
      <c r="N14" s="14" t="s">
        <v>203</v>
      </c>
      <c r="O14" s="14" t="s">
        <v>247</v>
      </c>
      <c r="P14" s="14"/>
    </row>
    <row r="15" s="67" customFormat="1" ht="44" customHeight="1" spans="1:16">
      <c r="A15" s="77">
        <v>12</v>
      </c>
      <c r="B15" s="14" t="s">
        <v>248</v>
      </c>
      <c r="C15" s="14" t="s">
        <v>167</v>
      </c>
      <c r="D15" s="14" t="s">
        <v>249</v>
      </c>
      <c r="E15" s="14" t="s">
        <v>14</v>
      </c>
      <c r="F15" s="14" t="s">
        <v>201</v>
      </c>
      <c r="G15" s="44" t="s">
        <v>250</v>
      </c>
      <c r="H15" s="14" t="s">
        <v>65</v>
      </c>
      <c r="I15" s="14">
        <v>10</v>
      </c>
      <c r="J15" s="97">
        <v>10</v>
      </c>
      <c r="K15" s="98"/>
      <c r="L15" s="14" t="s">
        <v>74</v>
      </c>
      <c r="M15" s="14" t="s">
        <v>67</v>
      </c>
      <c r="N15" s="14" t="s">
        <v>203</v>
      </c>
      <c r="O15" s="14" t="s">
        <v>251</v>
      </c>
      <c r="P15" s="14"/>
    </row>
    <row r="16" s="67" customFormat="1" ht="74" customHeight="1" spans="1:16">
      <c r="A16" s="77">
        <v>13</v>
      </c>
      <c r="B16" s="14" t="s">
        <v>252</v>
      </c>
      <c r="C16" s="83" t="s">
        <v>77</v>
      </c>
      <c r="D16" s="14" t="s">
        <v>253</v>
      </c>
      <c r="E16" s="14" t="s">
        <v>14</v>
      </c>
      <c r="F16" s="14" t="s">
        <v>201</v>
      </c>
      <c r="G16" s="44" t="s">
        <v>254</v>
      </c>
      <c r="H16" s="14" t="s">
        <v>65</v>
      </c>
      <c r="I16" s="83">
        <v>155</v>
      </c>
      <c r="J16" s="97">
        <v>155</v>
      </c>
      <c r="K16" s="98"/>
      <c r="L16" s="14" t="s">
        <v>66</v>
      </c>
      <c r="M16" s="14" t="s">
        <v>67</v>
      </c>
      <c r="N16" s="14" t="s">
        <v>203</v>
      </c>
      <c r="O16" s="14" t="s">
        <v>255</v>
      </c>
      <c r="P16" s="103"/>
    </row>
    <row r="17" s="67" customFormat="1" ht="41" customHeight="1" spans="1:16">
      <c r="A17" s="77">
        <v>14</v>
      </c>
      <c r="B17" s="14" t="s">
        <v>256</v>
      </c>
      <c r="C17" s="14" t="s">
        <v>257</v>
      </c>
      <c r="D17" s="14" t="s">
        <v>258</v>
      </c>
      <c r="E17" s="14" t="s">
        <v>14</v>
      </c>
      <c r="F17" s="14" t="s">
        <v>201</v>
      </c>
      <c r="G17" s="44" t="s">
        <v>259</v>
      </c>
      <c r="H17" s="14" t="s">
        <v>65</v>
      </c>
      <c r="I17" s="104">
        <v>10</v>
      </c>
      <c r="J17" s="97">
        <v>10</v>
      </c>
      <c r="K17" s="98"/>
      <c r="L17" s="14" t="s">
        <v>74</v>
      </c>
      <c r="M17" s="14" t="s">
        <v>67</v>
      </c>
      <c r="N17" s="14" t="s">
        <v>203</v>
      </c>
      <c r="O17" s="14" t="s">
        <v>260</v>
      </c>
      <c r="P17" s="14"/>
    </row>
    <row r="18" s="67" customFormat="1" ht="41" customHeight="1" spans="1:16">
      <c r="A18" s="77">
        <v>15</v>
      </c>
      <c r="B18" s="14" t="s">
        <v>261</v>
      </c>
      <c r="C18" s="83" t="s">
        <v>257</v>
      </c>
      <c r="D18" s="14" t="s">
        <v>262</v>
      </c>
      <c r="E18" s="83" t="s">
        <v>14</v>
      </c>
      <c r="F18" s="14" t="s">
        <v>201</v>
      </c>
      <c r="G18" s="44" t="s">
        <v>263</v>
      </c>
      <c r="H18" s="14" t="s">
        <v>65</v>
      </c>
      <c r="I18" s="104">
        <v>15</v>
      </c>
      <c r="J18" s="97">
        <v>15</v>
      </c>
      <c r="K18" s="98"/>
      <c r="L18" s="14" t="s">
        <v>74</v>
      </c>
      <c r="M18" s="14" t="s">
        <v>67</v>
      </c>
      <c r="N18" s="14" t="s">
        <v>203</v>
      </c>
      <c r="O18" s="14" t="s">
        <v>264</v>
      </c>
      <c r="P18" s="14"/>
    </row>
    <row r="19" s="67" customFormat="1" ht="72" customHeight="1" spans="1:16">
      <c r="A19" s="77">
        <v>16</v>
      </c>
      <c r="B19" s="81" t="s">
        <v>265</v>
      </c>
      <c r="C19" s="13" t="s">
        <v>266</v>
      </c>
      <c r="D19" s="13" t="s">
        <v>267</v>
      </c>
      <c r="E19" s="13" t="s">
        <v>14</v>
      </c>
      <c r="F19" s="13" t="s">
        <v>201</v>
      </c>
      <c r="G19" s="79" t="s">
        <v>268</v>
      </c>
      <c r="H19" s="14" t="s">
        <v>65</v>
      </c>
      <c r="I19" s="105">
        <v>50</v>
      </c>
      <c r="J19" s="97">
        <v>50</v>
      </c>
      <c r="K19" s="98"/>
      <c r="L19" s="14" t="s">
        <v>74</v>
      </c>
      <c r="M19" s="13" t="s">
        <v>67</v>
      </c>
      <c r="N19" s="14" t="s">
        <v>203</v>
      </c>
      <c r="O19" s="14" t="s">
        <v>269</v>
      </c>
      <c r="P19" s="14"/>
    </row>
    <row r="20" s="67" customFormat="1" ht="61" customHeight="1" spans="1:16">
      <c r="A20" s="77">
        <v>17</v>
      </c>
      <c r="B20" s="14" t="s">
        <v>270</v>
      </c>
      <c r="C20" s="14" t="s">
        <v>271</v>
      </c>
      <c r="D20" s="14" t="s">
        <v>272</v>
      </c>
      <c r="E20" s="14" t="s">
        <v>14</v>
      </c>
      <c r="F20" s="14" t="s">
        <v>232</v>
      </c>
      <c r="G20" s="44" t="s">
        <v>273</v>
      </c>
      <c r="H20" s="14" t="s">
        <v>65</v>
      </c>
      <c r="I20" s="104">
        <v>60</v>
      </c>
      <c r="J20" s="97">
        <v>60</v>
      </c>
      <c r="K20" s="98"/>
      <c r="L20" s="14" t="s">
        <v>74</v>
      </c>
      <c r="M20" s="14" t="s">
        <v>67</v>
      </c>
      <c r="N20" s="14" t="s">
        <v>203</v>
      </c>
      <c r="O20" s="14" t="s">
        <v>274</v>
      </c>
      <c r="P20" s="14"/>
    </row>
    <row r="21" s="67" customFormat="1" ht="115" customHeight="1" spans="1:16">
      <c r="A21" s="77">
        <v>18</v>
      </c>
      <c r="B21" s="84" t="s">
        <v>275</v>
      </c>
      <c r="C21" s="84" t="s">
        <v>214</v>
      </c>
      <c r="D21" s="83" t="s">
        <v>276</v>
      </c>
      <c r="E21" s="83" t="s">
        <v>14</v>
      </c>
      <c r="F21" s="84" t="s">
        <v>201</v>
      </c>
      <c r="G21" s="79" t="s">
        <v>277</v>
      </c>
      <c r="H21" s="14" t="s">
        <v>65</v>
      </c>
      <c r="I21" s="106">
        <v>96</v>
      </c>
      <c r="J21" s="97">
        <v>96</v>
      </c>
      <c r="K21" s="98"/>
      <c r="L21" s="14" t="s">
        <v>74</v>
      </c>
      <c r="M21" s="84" t="s">
        <v>67</v>
      </c>
      <c r="N21" s="14" t="s">
        <v>208</v>
      </c>
      <c r="O21" s="14" t="s">
        <v>278</v>
      </c>
      <c r="P21" s="14"/>
    </row>
    <row r="22" s="67" customFormat="1" ht="54" customHeight="1" spans="1:16">
      <c r="A22" s="77">
        <v>19</v>
      </c>
      <c r="B22" s="14" t="s">
        <v>279</v>
      </c>
      <c r="C22" s="14" t="s">
        <v>26</v>
      </c>
      <c r="D22" s="14" t="s">
        <v>280</v>
      </c>
      <c r="E22" s="14" t="s">
        <v>14</v>
      </c>
      <c r="F22" s="86" t="s">
        <v>201</v>
      </c>
      <c r="G22" s="87" t="s">
        <v>281</v>
      </c>
      <c r="H22" s="14" t="s">
        <v>65</v>
      </c>
      <c r="I22" s="104">
        <v>50</v>
      </c>
      <c r="J22" s="98"/>
      <c r="K22" s="99">
        <v>50</v>
      </c>
      <c r="L22" s="14" t="s">
        <v>74</v>
      </c>
      <c r="M22" s="14" t="s">
        <v>67</v>
      </c>
      <c r="N22" s="14" t="s">
        <v>203</v>
      </c>
      <c r="O22" s="14" t="s">
        <v>282</v>
      </c>
      <c r="P22" s="14"/>
    </row>
    <row r="23" s="67" customFormat="1" ht="54" customHeight="1" spans="1:16">
      <c r="A23" s="77">
        <v>20</v>
      </c>
      <c r="B23" s="14" t="s">
        <v>283</v>
      </c>
      <c r="C23" s="14" t="s">
        <v>115</v>
      </c>
      <c r="D23" s="14" t="s">
        <v>284</v>
      </c>
      <c r="E23" s="14" t="s">
        <v>14</v>
      </c>
      <c r="F23" s="14" t="s">
        <v>201</v>
      </c>
      <c r="G23" s="44" t="s">
        <v>285</v>
      </c>
      <c r="H23" s="14" t="s">
        <v>65</v>
      </c>
      <c r="I23" s="104">
        <v>15</v>
      </c>
      <c r="J23" s="98"/>
      <c r="K23" s="99">
        <v>15</v>
      </c>
      <c r="L23" s="14" t="s">
        <v>74</v>
      </c>
      <c r="M23" s="14" t="s">
        <v>67</v>
      </c>
      <c r="N23" s="14" t="s">
        <v>203</v>
      </c>
      <c r="O23" s="14" t="s">
        <v>286</v>
      </c>
      <c r="P23" s="14"/>
    </row>
    <row r="24" s="67" customFormat="1" ht="71" customHeight="1" spans="1:16">
      <c r="A24" s="77">
        <v>21</v>
      </c>
      <c r="B24" s="13" t="s">
        <v>287</v>
      </c>
      <c r="C24" s="84" t="s">
        <v>214</v>
      </c>
      <c r="D24" s="13" t="s">
        <v>288</v>
      </c>
      <c r="E24" s="13" t="s">
        <v>14</v>
      </c>
      <c r="F24" s="84" t="s">
        <v>201</v>
      </c>
      <c r="G24" s="79" t="s">
        <v>289</v>
      </c>
      <c r="H24" s="14" t="s">
        <v>65</v>
      </c>
      <c r="I24" s="105">
        <v>105</v>
      </c>
      <c r="J24" s="97">
        <v>105</v>
      </c>
      <c r="K24" s="98"/>
      <c r="L24" s="14" t="s">
        <v>74</v>
      </c>
      <c r="M24" s="14" t="s">
        <v>67</v>
      </c>
      <c r="N24" s="14" t="s">
        <v>208</v>
      </c>
      <c r="O24" s="14" t="s">
        <v>290</v>
      </c>
      <c r="P24" s="77"/>
    </row>
    <row r="25" s="67" customFormat="1" ht="87" customHeight="1" spans="1:16">
      <c r="A25" s="77">
        <v>22</v>
      </c>
      <c r="B25" s="84" t="s">
        <v>291</v>
      </c>
      <c r="C25" s="84" t="s">
        <v>214</v>
      </c>
      <c r="D25" s="83" t="s">
        <v>292</v>
      </c>
      <c r="E25" s="83" t="s">
        <v>14</v>
      </c>
      <c r="F25" s="84" t="s">
        <v>201</v>
      </c>
      <c r="G25" s="79" t="s">
        <v>293</v>
      </c>
      <c r="H25" s="14" t="s">
        <v>65</v>
      </c>
      <c r="I25" s="106">
        <v>140</v>
      </c>
      <c r="J25" s="98"/>
      <c r="K25" s="99">
        <v>140</v>
      </c>
      <c r="L25" s="14" t="s">
        <v>74</v>
      </c>
      <c r="M25" s="14" t="s">
        <v>67</v>
      </c>
      <c r="N25" s="14" t="s">
        <v>208</v>
      </c>
      <c r="O25" s="14" t="s">
        <v>294</v>
      </c>
      <c r="P25" s="77"/>
    </row>
    <row r="26" s="68" customFormat="1" ht="27" customHeight="1" spans="1:16">
      <c r="A26" s="88" t="s">
        <v>172</v>
      </c>
      <c r="B26" s="89"/>
      <c r="C26" s="89"/>
      <c r="D26" s="89"/>
      <c r="E26" s="89"/>
      <c r="F26" s="89"/>
      <c r="G26" s="90"/>
      <c r="H26" s="89"/>
      <c r="I26" s="107">
        <f>SUM(I4:I25)</f>
        <v>1887</v>
      </c>
      <c r="J26" s="107">
        <f>SUM(J4:J25)</f>
        <v>1232</v>
      </c>
      <c r="K26" s="107">
        <f>SUM(K4:K25)</f>
        <v>655</v>
      </c>
      <c r="L26" s="108"/>
      <c r="M26" s="108"/>
      <c r="N26" s="108"/>
      <c r="O26" s="108"/>
      <c r="P26" s="108"/>
    </row>
  </sheetData>
  <autoFilter ref="A3:P26">
    <extLst/>
  </autoFilter>
  <mergeCells count="15">
    <mergeCell ref="A1:P1"/>
    <mergeCell ref="C2:D2"/>
    <mergeCell ref="I2:K2"/>
    <mergeCell ref="A26:H26"/>
    <mergeCell ref="A2:A3"/>
    <mergeCell ref="B2:B3"/>
    <mergeCell ref="E2:E3"/>
    <mergeCell ref="F2:F3"/>
    <mergeCell ref="G2:G3"/>
    <mergeCell ref="H2:H3"/>
    <mergeCell ref="L2:L3"/>
    <mergeCell ref="M2:M3"/>
    <mergeCell ref="N2:N3"/>
    <mergeCell ref="O2:O3"/>
    <mergeCell ref="P2:P3"/>
  </mergeCells>
  <conditionalFormatting sqref="O4">
    <cfRule type="duplicateValues" dxfId="2" priority="47"/>
  </conditionalFormatting>
  <conditionalFormatting sqref="O5">
    <cfRule type="duplicateValues" dxfId="2" priority="25"/>
  </conditionalFormatting>
  <conditionalFormatting sqref="O6">
    <cfRule type="duplicateValues" dxfId="2" priority="23"/>
  </conditionalFormatting>
  <conditionalFormatting sqref="O7">
    <cfRule type="duplicateValues" dxfId="2" priority="22"/>
  </conditionalFormatting>
  <conditionalFormatting sqref="O8">
    <cfRule type="duplicateValues" dxfId="2" priority="21"/>
  </conditionalFormatting>
  <conditionalFormatting sqref="O9">
    <cfRule type="duplicateValues" dxfId="2" priority="20"/>
  </conditionalFormatting>
  <conditionalFormatting sqref="O10">
    <cfRule type="duplicateValues" dxfId="2" priority="19"/>
  </conditionalFormatting>
  <conditionalFormatting sqref="O11">
    <cfRule type="duplicateValues" dxfId="2" priority="18"/>
  </conditionalFormatting>
  <conditionalFormatting sqref="O12">
    <cfRule type="duplicateValues" dxfId="2" priority="17"/>
  </conditionalFormatting>
  <conditionalFormatting sqref="O13">
    <cfRule type="duplicateValues" dxfId="2" priority="16"/>
  </conditionalFormatting>
  <conditionalFormatting sqref="O14">
    <cfRule type="duplicateValues" dxfId="2" priority="15"/>
  </conditionalFormatting>
  <conditionalFormatting sqref="O15">
    <cfRule type="duplicateValues" dxfId="2" priority="14"/>
  </conditionalFormatting>
  <conditionalFormatting sqref="O16">
    <cfRule type="duplicateValues" dxfId="2" priority="13"/>
  </conditionalFormatting>
  <conditionalFormatting sqref="O17">
    <cfRule type="duplicateValues" dxfId="2" priority="12"/>
  </conditionalFormatting>
  <conditionalFormatting sqref="O18">
    <cfRule type="duplicateValues" dxfId="2" priority="11"/>
  </conditionalFormatting>
  <conditionalFormatting sqref="O19">
    <cfRule type="duplicateValues" dxfId="2" priority="10"/>
  </conditionalFormatting>
  <conditionalFormatting sqref="O20">
    <cfRule type="duplicateValues" dxfId="2" priority="9"/>
  </conditionalFormatting>
  <conditionalFormatting sqref="O21">
    <cfRule type="duplicateValues" dxfId="2" priority="3"/>
  </conditionalFormatting>
  <conditionalFormatting sqref="O22">
    <cfRule type="duplicateValues" dxfId="2" priority="7"/>
  </conditionalFormatting>
  <conditionalFormatting sqref="O23">
    <cfRule type="duplicateValues" dxfId="2" priority="6"/>
  </conditionalFormatting>
  <conditionalFormatting sqref="O24">
    <cfRule type="duplicateValues" dxfId="2" priority="2"/>
  </conditionalFormatting>
  <conditionalFormatting sqref="O25">
    <cfRule type="duplicateValues" dxfId="2" priority="1"/>
  </conditionalFormatting>
  <pageMargins left="0.751388888888889" right="0.751388888888889" top="0.60625" bottom="0.393055555555556" header="0.5" footer="0.5"/>
  <pageSetup paperSize="9" scale="77" fitToHeight="0"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tabSelected="1" zoomScale="87" zoomScaleNormal="87" workbookViewId="0">
      <selection activeCell="S4" sqref="S4"/>
    </sheetView>
  </sheetViews>
  <sheetFormatPr defaultColWidth="9" defaultRowHeight="14.25"/>
  <cols>
    <col min="1" max="1" width="4.56666666666667" style="29" customWidth="1"/>
    <col min="2" max="2" width="12.0666666666667" style="29" customWidth="1"/>
    <col min="3" max="3" width="7.25" style="29" customWidth="1"/>
    <col min="4" max="4" width="7.875" style="29" customWidth="1"/>
    <col min="5" max="5" width="5.6" style="29" customWidth="1"/>
    <col min="6" max="6" width="8.375" style="29" customWidth="1"/>
    <col min="7" max="7" width="30.65" style="30" customWidth="1"/>
    <col min="8" max="8" width="8.7" style="29" customWidth="1"/>
    <col min="9" max="9" width="7.38333333333333" style="31" customWidth="1"/>
    <col min="10" max="11" width="8.69166666666667" style="32" customWidth="1"/>
    <col min="12" max="12" width="9.5" style="29" customWidth="1"/>
    <col min="13" max="13" width="9" style="29"/>
    <col min="14" max="14" width="14.7416666666667" style="29" customWidth="1"/>
    <col min="15" max="16384" width="9" style="27"/>
  </cols>
  <sheetData>
    <row r="1" ht="36" customHeight="1" spans="1:15">
      <c r="A1" s="33" t="s">
        <v>295</v>
      </c>
      <c r="B1" s="33"/>
      <c r="C1" s="33"/>
      <c r="D1" s="33"/>
      <c r="E1" s="33"/>
      <c r="F1" s="33"/>
      <c r="G1" s="34"/>
      <c r="H1" s="33"/>
      <c r="I1" s="51"/>
      <c r="J1" s="52"/>
      <c r="K1" s="52"/>
      <c r="L1" s="33"/>
      <c r="M1" s="33"/>
      <c r="N1" s="33"/>
      <c r="O1" s="33"/>
    </row>
    <row r="2" s="26" customFormat="1" ht="19" customHeight="1" spans="1:15">
      <c r="A2" s="35" t="s">
        <v>1</v>
      </c>
      <c r="B2" s="35" t="s">
        <v>2</v>
      </c>
      <c r="C2" s="35" t="s">
        <v>5</v>
      </c>
      <c r="D2" s="35"/>
      <c r="E2" s="35" t="s">
        <v>49</v>
      </c>
      <c r="F2" s="36" t="s">
        <v>296</v>
      </c>
      <c r="G2" s="35" t="s">
        <v>51</v>
      </c>
      <c r="H2" s="7" t="s">
        <v>52</v>
      </c>
      <c r="I2" s="53" t="s">
        <v>7</v>
      </c>
      <c r="J2" s="54"/>
      <c r="K2" s="55"/>
      <c r="L2" s="35" t="s">
        <v>199</v>
      </c>
      <c r="M2" s="35" t="s">
        <v>297</v>
      </c>
      <c r="N2" s="35" t="s">
        <v>298</v>
      </c>
      <c r="O2" s="35" t="s">
        <v>57</v>
      </c>
    </row>
    <row r="3" s="26" customFormat="1" ht="19" customHeight="1" spans="1:15">
      <c r="A3" s="35"/>
      <c r="B3" s="35"/>
      <c r="C3" s="35" t="s">
        <v>58</v>
      </c>
      <c r="D3" s="35" t="s">
        <v>59</v>
      </c>
      <c r="E3" s="35"/>
      <c r="F3" s="37"/>
      <c r="G3" s="35"/>
      <c r="H3" s="38"/>
      <c r="I3" s="9" t="s">
        <v>10</v>
      </c>
      <c r="J3" s="56" t="s">
        <v>11</v>
      </c>
      <c r="K3" s="56" t="s">
        <v>12</v>
      </c>
      <c r="L3" s="35"/>
      <c r="M3" s="35"/>
      <c r="N3" s="35"/>
      <c r="O3" s="35"/>
    </row>
    <row r="4" s="27" customFormat="1" ht="118" customHeight="1" spans="1:15">
      <c r="A4" s="39">
        <v>1</v>
      </c>
      <c r="B4" s="40" t="s">
        <v>299</v>
      </c>
      <c r="C4" s="40" t="s">
        <v>128</v>
      </c>
      <c r="D4" s="40" t="s">
        <v>300</v>
      </c>
      <c r="E4" s="40" t="s">
        <v>14</v>
      </c>
      <c r="F4" s="40" t="s">
        <v>301</v>
      </c>
      <c r="G4" s="41" t="s">
        <v>302</v>
      </c>
      <c r="H4" s="14" t="s">
        <v>65</v>
      </c>
      <c r="I4" s="40">
        <v>370</v>
      </c>
      <c r="J4" s="57"/>
      <c r="K4" s="57">
        <v>370</v>
      </c>
      <c r="L4" s="40" t="s">
        <v>103</v>
      </c>
      <c r="M4" s="40" t="s">
        <v>303</v>
      </c>
      <c r="N4" s="40" t="s">
        <v>304</v>
      </c>
      <c r="O4" s="40"/>
    </row>
    <row r="5" s="27" customFormat="1" ht="55" customHeight="1" spans="1:15">
      <c r="A5" s="39">
        <v>2</v>
      </c>
      <c r="B5" s="40" t="s">
        <v>305</v>
      </c>
      <c r="C5" s="40" t="s">
        <v>71</v>
      </c>
      <c r="D5" s="40" t="s">
        <v>306</v>
      </c>
      <c r="E5" s="40" t="s">
        <v>307</v>
      </c>
      <c r="F5" s="40" t="s">
        <v>301</v>
      </c>
      <c r="G5" s="41" t="s">
        <v>308</v>
      </c>
      <c r="H5" s="14" t="s">
        <v>65</v>
      </c>
      <c r="I5" s="40">
        <v>380</v>
      </c>
      <c r="J5" s="57">
        <v>380</v>
      </c>
      <c r="K5" s="57"/>
      <c r="L5" s="40" t="s">
        <v>66</v>
      </c>
      <c r="M5" s="40" t="s">
        <v>303</v>
      </c>
      <c r="N5" s="40" t="s">
        <v>309</v>
      </c>
      <c r="O5" s="40"/>
    </row>
    <row r="6" s="27" customFormat="1" ht="47" customHeight="1" spans="1:15">
      <c r="A6" s="39">
        <v>3</v>
      </c>
      <c r="B6" s="40" t="s">
        <v>310</v>
      </c>
      <c r="C6" s="40" t="s">
        <v>271</v>
      </c>
      <c r="D6" s="40" t="s">
        <v>311</v>
      </c>
      <c r="E6" s="40" t="s">
        <v>14</v>
      </c>
      <c r="F6" s="40" t="s">
        <v>301</v>
      </c>
      <c r="G6" s="41" t="s">
        <v>312</v>
      </c>
      <c r="H6" s="14" t="s">
        <v>65</v>
      </c>
      <c r="I6" s="40">
        <v>375</v>
      </c>
      <c r="J6" s="57"/>
      <c r="K6" s="57">
        <v>375</v>
      </c>
      <c r="L6" s="40" t="s">
        <v>103</v>
      </c>
      <c r="M6" s="40" t="s">
        <v>303</v>
      </c>
      <c r="N6" s="40" t="s">
        <v>313</v>
      </c>
      <c r="O6" s="40"/>
    </row>
    <row r="7" s="27" customFormat="1" ht="68" customHeight="1" spans="1:15">
      <c r="A7" s="39">
        <v>4</v>
      </c>
      <c r="B7" s="40" t="s">
        <v>314</v>
      </c>
      <c r="C7" s="40" t="s">
        <v>315</v>
      </c>
      <c r="D7" s="40" t="s">
        <v>316</v>
      </c>
      <c r="E7" s="40" t="s">
        <v>14</v>
      </c>
      <c r="F7" s="40" t="s">
        <v>301</v>
      </c>
      <c r="G7" s="41" t="s">
        <v>317</v>
      </c>
      <c r="H7" s="14" t="s">
        <v>65</v>
      </c>
      <c r="I7" s="40">
        <v>230</v>
      </c>
      <c r="J7" s="57"/>
      <c r="K7" s="57">
        <v>230</v>
      </c>
      <c r="L7" s="40" t="s">
        <v>318</v>
      </c>
      <c r="M7" s="40" t="s">
        <v>303</v>
      </c>
      <c r="N7" s="40" t="s">
        <v>319</v>
      </c>
      <c r="O7" s="40" t="s">
        <v>320</v>
      </c>
    </row>
    <row r="8" s="27" customFormat="1" ht="70" customHeight="1" spans="1:15">
      <c r="A8" s="39">
        <v>5</v>
      </c>
      <c r="B8" s="40" t="s">
        <v>321</v>
      </c>
      <c r="C8" s="39" t="s">
        <v>315</v>
      </c>
      <c r="D8" s="39" t="s">
        <v>322</v>
      </c>
      <c r="E8" s="40" t="s">
        <v>14</v>
      </c>
      <c r="F8" s="40" t="s">
        <v>301</v>
      </c>
      <c r="G8" s="42" t="s">
        <v>323</v>
      </c>
      <c r="H8" s="14" t="s">
        <v>65</v>
      </c>
      <c r="I8" s="39">
        <v>130</v>
      </c>
      <c r="J8" s="58">
        <v>130</v>
      </c>
      <c r="K8" s="58"/>
      <c r="L8" s="40" t="s">
        <v>66</v>
      </c>
      <c r="M8" s="40" t="s">
        <v>303</v>
      </c>
      <c r="N8" s="40" t="s">
        <v>324</v>
      </c>
      <c r="O8" s="40"/>
    </row>
    <row r="9" s="27" customFormat="1" ht="57" customHeight="1" spans="1:15">
      <c r="A9" s="39">
        <v>6</v>
      </c>
      <c r="B9" s="43" t="s">
        <v>325</v>
      </c>
      <c r="C9" s="40" t="s">
        <v>61</v>
      </c>
      <c r="D9" s="40" t="s">
        <v>326</v>
      </c>
      <c r="E9" s="14" t="s">
        <v>327</v>
      </c>
      <c r="F9" s="40" t="s">
        <v>301</v>
      </c>
      <c r="G9" s="44" t="s">
        <v>328</v>
      </c>
      <c r="H9" s="14" t="s">
        <v>65</v>
      </c>
      <c r="I9" s="39">
        <v>100</v>
      </c>
      <c r="J9" s="58"/>
      <c r="K9" s="58">
        <v>100</v>
      </c>
      <c r="L9" s="40" t="s">
        <v>74</v>
      </c>
      <c r="M9" s="40" t="s">
        <v>303</v>
      </c>
      <c r="N9" s="40" t="s">
        <v>329</v>
      </c>
      <c r="O9" s="40"/>
    </row>
    <row r="10" s="27" customFormat="1" ht="54" customHeight="1" spans="1:15">
      <c r="A10" s="39">
        <v>7</v>
      </c>
      <c r="B10" s="40" t="s">
        <v>330</v>
      </c>
      <c r="C10" s="40" t="s">
        <v>100</v>
      </c>
      <c r="D10" s="40" t="s">
        <v>311</v>
      </c>
      <c r="E10" s="40" t="s">
        <v>14</v>
      </c>
      <c r="F10" s="40" t="s">
        <v>301</v>
      </c>
      <c r="G10" s="41" t="s">
        <v>331</v>
      </c>
      <c r="H10" s="14" t="s">
        <v>65</v>
      </c>
      <c r="I10" s="39">
        <v>110</v>
      </c>
      <c r="J10" s="58"/>
      <c r="K10" s="58">
        <v>110</v>
      </c>
      <c r="L10" s="40" t="s">
        <v>74</v>
      </c>
      <c r="M10" s="40" t="s">
        <v>303</v>
      </c>
      <c r="N10" s="40" t="s">
        <v>332</v>
      </c>
      <c r="O10" s="40" t="s">
        <v>320</v>
      </c>
    </row>
    <row r="11" s="27" customFormat="1" ht="54" customHeight="1" spans="1:15">
      <c r="A11" s="39">
        <v>8</v>
      </c>
      <c r="B11" s="40" t="s">
        <v>333</v>
      </c>
      <c r="C11" s="40" t="s">
        <v>241</v>
      </c>
      <c r="D11" s="40" t="s">
        <v>334</v>
      </c>
      <c r="E11" s="40" t="s">
        <v>14</v>
      </c>
      <c r="F11" s="40" t="s">
        <v>301</v>
      </c>
      <c r="G11" s="41" t="s">
        <v>335</v>
      </c>
      <c r="H11" s="14" t="s">
        <v>65</v>
      </c>
      <c r="I11" s="39">
        <v>130</v>
      </c>
      <c r="J11" s="58"/>
      <c r="K11" s="58">
        <v>130</v>
      </c>
      <c r="L11" s="40" t="s">
        <v>74</v>
      </c>
      <c r="M11" s="40" t="s">
        <v>303</v>
      </c>
      <c r="N11" s="40" t="s">
        <v>336</v>
      </c>
      <c r="O11" s="40"/>
    </row>
    <row r="12" s="27" customFormat="1" ht="47" customHeight="1" spans="1:15">
      <c r="A12" s="39">
        <v>9</v>
      </c>
      <c r="B12" s="40" t="s">
        <v>337</v>
      </c>
      <c r="C12" s="40" t="s">
        <v>167</v>
      </c>
      <c r="D12" s="39" t="s">
        <v>338</v>
      </c>
      <c r="E12" s="40" t="s">
        <v>14</v>
      </c>
      <c r="F12" s="40" t="s">
        <v>301</v>
      </c>
      <c r="G12" s="41" t="s">
        <v>339</v>
      </c>
      <c r="H12" s="14" t="s">
        <v>65</v>
      </c>
      <c r="I12" s="39">
        <v>240</v>
      </c>
      <c r="J12" s="58">
        <v>240</v>
      </c>
      <c r="K12" s="58"/>
      <c r="L12" s="40" t="s">
        <v>74</v>
      </c>
      <c r="M12" s="40" t="s">
        <v>303</v>
      </c>
      <c r="N12" s="40" t="s">
        <v>340</v>
      </c>
      <c r="O12" s="40"/>
    </row>
    <row r="13" s="27" customFormat="1" ht="65" customHeight="1" spans="1:15">
      <c r="A13" s="39">
        <v>10</v>
      </c>
      <c r="B13" s="40" t="s">
        <v>341</v>
      </c>
      <c r="C13" s="40" t="s">
        <v>236</v>
      </c>
      <c r="D13" s="40" t="s">
        <v>342</v>
      </c>
      <c r="E13" s="39" t="s">
        <v>14</v>
      </c>
      <c r="F13" s="40" t="s">
        <v>301</v>
      </c>
      <c r="G13" s="41" t="s">
        <v>343</v>
      </c>
      <c r="H13" s="14" t="s">
        <v>65</v>
      </c>
      <c r="I13" s="39">
        <v>378</v>
      </c>
      <c r="J13" s="58">
        <v>378</v>
      </c>
      <c r="K13" s="58"/>
      <c r="L13" s="40" t="s">
        <v>66</v>
      </c>
      <c r="M13" s="40" t="s">
        <v>303</v>
      </c>
      <c r="N13" s="59" t="s">
        <v>344</v>
      </c>
      <c r="O13" s="40"/>
    </row>
    <row r="14" s="27" customFormat="1" ht="52" customHeight="1" spans="1:15">
      <c r="A14" s="39">
        <v>11</v>
      </c>
      <c r="B14" s="40" t="s">
        <v>345</v>
      </c>
      <c r="C14" s="40" t="s">
        <v>257</v>
      </c>
      <c r="D14" s="40" t="s">
        <v>346</v>
      </c>
      <c r="E14" s="40" t="s">
        <v>14</v>
      </c>
      <c r="F14" s="40" t="s">
        <v>301</v>
      </c>
      <c r="G14" s="41" t="s">
        <v>347</v>
      </c>
      <c r="H14" s="14" t="s">
        <v>65</v>
      </c>
      <c r="I14" s="39">
        <v>85</v>
      </c>
      <c r="J14" s="58">
        <v>85</v>
      </c>
      <c r="K14" s="58"/>
      <c r="L14" s="40" t="s">
        <v>74</v>
      </c>
      <c r="M14" s="40" t="s">
        <v>303</v>
      </c>
      <c r="N14" s="40" t="s">
        <v>348</v>
      </c>
      <c r="O14" s="40"/>
    </row>
    <row r="15" s="27" customFormat="1" ht="52" customHeight="1" spans="1:15">
      <c r="A15" s="39">
        <v>12</v>
      </c>
      <c r="B15" s="40" t="s">
        <v>349</v>
      </c>
      <c r="C15" s="40" t="s">
        <v>115</v>
      </c>
      <c r="D15" s="39" t="s">
        <v>311</v>
      </c>
      <c r="E15" s="39" t="s">
        <v>327</v>
      </c>
      <c r="F15" s="40" t="s">
        <v>301</v>
      </c>
      <c r="G15" s="41" t="s">
        <v>350</v>
      </c>
      <c r="H15" s="14" t="s">
        <v>65</v>
      </c>
      <c r="I15" s="39">
        <v>96</v>
      </c>
      <c r="J15" s="58">
        <v>96</v>
      </c>
      <c r="K15" s="58"/>
      <c r="L15" s="39" t="s">
        <v>351</v>
      </c>
      <c r="M15" s="40" t="s">
        <v>303</v>
      </c>
      <c r="N15" s="40" t="s">
        <v>352</v>
      </c>
      <c r="O15" s="40"/>
    </row>
    <row r="16" s="27" customFormat="1" ht="46" customHeight="1" spans="1:15">
      <c r="A16" s="39">
        <v>13</v>
      </c>
      <c r="B16" s="40" t="s">
        <v>353</v>
      </c>
      <c r="C16" s="39" t="s">
        <v>315</v>
      </c>
      <c r="D16" s="40" t="s">
        <v>354</v>
      </c>
      <c r="E16" s="40" t="s">
        <v>14</v>
      </c>
      <c r="F16" s="40" t="s">
        <v>301</v>
      </c>
      <c r="G16" s="41" t="s">
        <v>355</v>
      </c>
      <c r="H16" s="14" t="s">
        <v>65</v>
      </c>
      <c r="I16" s="39">
        <v>125</v>
      </c>
      <c r="J16" s="58"/>
      <c r="K16" s="58">
        <v>125</v>
      </c>
      <c r="L16" s="40" t="s">
        <v>74</v>
      </c>
      <c r="M16" s="40" t="s">
        <v>303</v>
      </c>
      <c r="N16" s="40" t="s">
        <v>356</v>
      </c>
      <c r="O16" s="40"/>
    </row>
    <row r="17" s="27" customFormat="1" ht="39" customHeight="1" spans="1:15">
      <c r="A17" s="39">
        <v>14</v>
      </c>
      <c r="B17" s="14" t="s">
        <v>357</v>
      </c>
      <c r="C17" s="14" t="s">
        <v>128</v>
      </c>
      <c r="D17" s="45" t="s">
        <v>358</v>
      </c>
      <c r="E17" s="14" t="s">
        <v>14</v>
      </c>
      <c r="F17" s="40" t="s">
        <v>301</v>
      </c>
      <c r="G17" s="44" t="s">
        <v>359</v>
      </c>
      <c r="H17" s="14" t="s">
        <v>65</v>
      </c>
      <c r="I17" s="39">
        <v>70</v>
      </c>
      <c r="J17" s="58"/>
      <c r="K17" s="58">
        <v>70</v>
      </c>
      <c r="L17" s="40" t="s">
        <v>74</v>
      </c>
      <c r="M17" s="40" t="s">
        <v>303</v>
      </c>
      <c r="N17" s="40" t="s">
        <v>360</v>
      </c>
      <c r="O17" s="40"/>
    </row>
    <row r="18" s="27" customFormat="1" ht="34" customHeight="1" spans="1:15">
      <c r="A18" s="39">
        <v>15</v>
      </c>
      <c r="B18" s="40" t="s">
        <v>361</v>
      </c>
      <c r="C18" s="40" t="s">
        <v>92</v>
      </c>
      <c r="D18" s="40" t="s">
        <v>362</v>
      </c>
      <c r="E18" s="40" t="s">
        <v>327</v>
      </c>
      <c r="F18" s="40" t="s">
        <v>301</v>
      </c>
      <c r="G18" s="41" t="s">
        <v>363</v>
      </c>
      <c r="H18" s="14" t="s">
        <v>65</v>
      </c>
      <c r="I18" s="39">
        <v>195</v>
      </c>
      <c r="J18" s="58">
        <v>195</v>
      </c>
      <c r="K18" s="58"/>
      <c r="L18" s="40" t="s">
        <v>74</v>
      </c>
      <c r="M18" s="40" t="s">
        <v>303</v>
      </c>
      <c r="N18" s="40" t="s">
        <v>364</v>
      </c>
      <c r="O18" s="40"/>
    </row>
    <row r="19" s="28" customFormat="1" ht="31" customHeight="1" spans="1:15">
      <c r="A19" s="46" t="s">
        <v>365</v>
      </c>
      <c r="B19" s="47"/>
      <c r="C19" s="47"/>
      <c r="D19" s="47"/>
      <c r="E19" s="47"/>
      <c r="F19" s="47"/>
      <c r="G19" s="48"/>
      <c r="H19" s="49"/>
      <c r="I19" s="60">
        <f t="shared" ref="I19:K19" si="0">SUM(I4:I18)</f>
        <v>3014</v>
      </c>
      <c r="J19" s="61">
        <f t="shared" si="0"/>
        <v>1504</v>
      </c>
      <c r="K19" s="61">
        <f t="shared" si="0"/>
        <v>1510</v>
      </c>
      <c r="L19" s="62"/>
      <c r="M19" s="62"/>
      <c r="N19" s="62"/>
      <c r="O19" s="62"/>
    </row>
    <row r="20" ht="13.5" spans="1:15">
      <c r="A20" s="50"/>
      <c r="B20" s="50"/>
      <c r="C20" s="50"/>
      <c r="D20" s="50"/>
      <c r="E20" s="50"/>
      <c r="F20" s="50"/>
      <c r="G20" s="50"/>
      <c r="H20" s="50"/>
      <c r="I20" s="50"/>
      <c r="J20" s="63"/>
      <c r="K20" s="63"/>
      <c r="L20" s="50"/>
      <c r="M20" s="50"/>
      <c r="N20" s="64"/>
      <c r="O20" s="50"/>
    </row>
    <row r="21" ht="13.5" spans="1:15">
      <c r="A21" s="50"/>
      <c r="B21" s="50"/>
      <c r="C21" s="50"/>
      <c r="D21" s="50"/>
      <c r="E21" s="50"/>
      <c r="F21" s="50"/>
      <c r="G21" s="50"/>
      <c r="H21" s="50"/>
      <c r="I21" s="50"/>
      <c r="J21" s="63"/>
      <c r="K21" s="63"/>
      <c r="L21" s="50"/>
      <c r="M21" s="50"/>
      <c r="N21" s="64"/>
      <c r="O21" s="50"/>
    </row>
    <row r="22" ht="13.5" spans="1:15">
      <c r="A22" s="50"/>
      <c r="B22" s="50"/>
      <c r="C22" s="50"/>
      <c r="D22" s="50"/>
      <c r="E22" s="50"/>
      <c r="F22" s="50"/>
      <c r="G22" s="50"/>
      <c r="H22" s="50"/>
      <c r="I22" s="50"/>
      <c r="J22" s="63"/>
      <c r="K22" s="63"/>
      <c r="L22" s="50"/>
      <c r="M22" s="50"/>
      <c r="N22" s="64"/>
      <c r="O22" s="50"/>
    </row>
  </sheetData>
  <autoFilter ref="A3:N19">
    <extLst/>
  </autoFilter>
  <mergeCells count="15">
    <mergeCell ref="A1:O1"/>
    <mergeCell ref="C2:D2"/>
    <mergeCell ref="I2:K2"/>
    <mergeCell ref="A19:H19"/>
    <mergeCell ref="A2:A3"/>
    <mergeCell ref="B2:B3"/>
    <mergeCell ref="E2:E3"/>
    <mergeCell ref="F2:F3"/>
    <mergeCell ref="G2:G3"/>
    <mergeCell ref="H2:H3"/>
    <mergeCell ref="L2:L3"/>
    <mergeCell ref="M2:M3"/>
    <mergeCell ref="N2:N3"/>
    <mergeCell ref="O2:O3"/>
    <mergeCell ref="A20:O22"/>
  </mergeCells>
  <conditionalFormatting sqref="B17">
    <cfRule type="duplicateValues" dxfId="2" priority="1"/>
  </conditionalFormatting>
  <printOptions horizontalCentered="1"/>
  <pageMargins left="0.700694444444445" right="0.700694444444445" top="0.904861111111111" bottom="0.590277777777778" header="0.298611111111111" footer="0.298611111111111"/>
  <pageSetup paperSize="9" scale="85" fitToHeight="0" orientation="landscape"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
  <sheetViews>
    <sheetView zoomScale="130" zoomScaleNormal="130" workbookViewId="0">
      <selection activeCell="L5" sqref="L5"/>
    </sheetView>
  </sheetViews>
  <sheetFormatPr defaultColWidth="9" defaultRowHeight="13.5" outlineLevelRow="4"/>
  <cols>
    <col min="1" max="1" width="6.5" customWidth="1"/>
    <col min="3" max="5" width="6.75" customWidth="1"/>
    <col min="7" max="7" width="12.375" style="4" customWidth="1"/>
    <col min="8" max="9" width="10.25" customWidth="1"/>
    <col min="12" max="12" width="12.375" style="4" customWidth="1"/>
    <col min="13" max="13" width="14" style="4" customWidth="1"/>
    <col min="14" max="14" width="15" style="4" customWidth="1"/>
    <col min="15" max="15" width="6.75" customWidth="1"/>
  </cols>
  <sheetData>
    <row r="1" s="1" customFormat="1" ht="50" customHeight="1" spans="1:15">
      <c r="A1" s="5" t="s">
        <v>366</v>
      </c>
      <c r="B1" s="5"/>
      <c r="C1" s="5"/>
      <c r="D1" s="5"/>
      <c r="E1" s="5"/>
      <c r="F1" s="5"/>
      <c r="G1" s="6"/>
      <c r="H1" s="5"/>
      <c r="I1" s="5"/>
      <c r="J1" s="5"/>
      <c r="K1" s="5"/>
      <c r="L1" s="6"/>
      <c r="M1" s="6"/>
      <c r="N1" s="6"/>
      <c r="O1" s="5"/>
    </row>
    <row r="2" s="2" customFormat="1" ht="24" customHeight="1" spans="1:15">
      <c r="A2" s="7" t="s">
        <v>1</v>
      </c>
      <c r="B2" s="8" t="s">
        <v>2</v>
      </c>
      <c r="C2" s="9" t="s">
        <v>296</v>
      </c>
      <c r="D2" s="9" t="s">
        <v>5</v>
      </c>
      <c r="E2" s="9"/>
      <c r="F2" s="9" t="s">
        <v>49</v>
      </c>
      <c r="G2" s="9" t="s">
        <v>51</v>
      </c>
      <c r="H2" s="10" t="s">
        <v>52</v>
      </c>
      <c r="I2" s="9" t="s">
        <v>7</v>
      </c>
      <c r="J2" s="9"/>
      <c r="K2" s="9"/>
      <c r="L2" s="8" t="s">
        <v>199</v>
      </c>
      <c r="M2" s="8" t="s">
        <v>55</v>
      </c>
      <c r="N2" s="8" t="s">
        <v>56</v>
      </c>
      <c r="O2" s="8" t="s">
        <v>57</v>
      </c>
    </row>
    <row r="3" s="2" customFormat="1" ht="29.1" customHeight="1" spans="1:15">
      <c r="A3" s="11"/>
      <c r="B3" s="11"/>
      <c r="C3" s="9"/>
      <c r="D3" s="9" t="s">
        <v>58</v>
      </c>
      <c r="E3" s="9" t="s">
        <v>59</v>
      </c>
      <c r="F3" s="9"/>
      <c r="G3" s="9"/>
      <c r="H3" s="12"/>
      <c r="I3" s="9" t="s">
        <v>10</v>
      </c>
      <c r="J3" s="9" t="s">
        <v>11</v>
      </c>
      <c r="K3" s="9" t="s">
        <v>12</v>
      </c>
      <c r="L3" s="11"/>
      <c r="M3" s="11"/>
      <c r="N3" s="11"/>
      <c r="O3" s="11"/>
    </row>
    <row r="4" ht="92" customHeight="1" spans="1:15">
      <c r="A4" s="13">
        <v>1</v>
      </c>
      <c r="B4" s="14" t="s">
        <v>367</v>
      </c>
      <c r="C4" s="14" t="s">
        <v>368</v>
      </c>
      <c r="D4" s="14" t="s">
        <v>31</v>
      </c>
      <c r="E4" s="14"/>
      <c r="F4" s="14" t="s">
        <v>14</v>
      </c>
      <c r="G4" s="15" t="s">
        <v>369</v>
      </c>
      <c r="H4" s="16" t="s">
        <v>65</v>
      </c>
      <c r="I4" s="20">
        <v>131.31</v>
      </c>
      <c r="J4" s="20">
        <v>129.54</v>
      </c>
      <c r="K4" s="20">
        <v>1.77</v>
      </c>
      <c r="L4" s="21" t="s">
        <v>370</v>
      </c>
      <c r="M4" s="21" t="s">
        <v>371</v>
      </c>
      <c r="N4" s="21" t="s">
        <v>372</v>
      </c>
      <c r="O4" s="22"/>
    </row>
    <row r="5" s="3" customFormat="1" ht="35" customHeight="1" spans="1:15">
      <c r="A5" s="17" t="s">
        <v>373</v>
      </c>
      <c r="B5" s="18"/>
      <c r="C5" s="18"/>
      <c r="D5" s="18"/>
      <c r="E5" s="18"/>
      <c r="F5" s="18"/>
      <c r="G5" s="19"/>
      <c r="H5" s="18"/>
      <c r="I5" s="23">
        <f t="shared" ref="I5:K5" si="0">SUM(I4:I4)</f>
        <v>131.31</v>
      </c>
      <c r="J5" s="23">
        <f t="shared" si="0"/>
        <v>129.54</v>
      </c>
      <c r="K5" s="23">
        <f t="shared" si="0"/>
        <v>1.77</v>
      </c>
      <c r="L5" s="24"/>
      <c r="M5" s="24"/>
      <c r="N5" s="24"/>
      <c r="O5" s="25"/>
    </row>
  </sheetData>
  <mergeCells count="15">
    <mergeCell ref="A1:O1"/>
    <mergeCell ref="D2:E2"/>
    <mergeCell ref="I2:K2"/>
    <mergeCell ref="D4:E4"/>
    <mergeCell ref="A5:G5"/>
    <mergeCell ref="A2:A3"/>
    <mergeCell ref="B2:B3"/>
    <mergeCell ref="C2:C3"/>
    <mergeCell ref="F2:F3"/>
    <mergeCell ref="G2:G3"/>
    <mergeCell ref="H2:H3"/>
    <mergeCell ref="L2:L3"/>
    <mergeCell ref="M2:M3"/>
    <mergeCell ref="N2:N3"/>
    <mergeCell ref="O2:O3"/>
  </mergeCells>
  <pageMargins left="0.751388888888889" right="0.751388888888889" top="1" bottom="1" header="0.5" footer="0.5"/>
  <pageSetup paperSize="9" scale="92"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汇总</vt:lpstr>
      <vt:lpstr>产业到村</vt:lpstr>
      <vt:lpstr>道路工程</vt:lpstr>
      <vt:lpstr>人居环境</vt:lpstr>
      <vt:lpstr>农村供水保障</vt:lpstr>
      <vt:lpstr>小额信贷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落丶丿枫</cp:lastModifiedBy>
  <dcterms:created xsi:type="dcterms:W3CDTF">2023-05-12T11:15:00Z</dcterms:created>
  <dcterms:modified xsi:type="dcterms:W3CDTF">2024-12-20T06:57:07Z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9C6932BAAB724C1C80E907AE2663027B_13</vt:lpwstr>
  </property>
</Properties>
</file>