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名单" sheetId="13" r:id="rId1"/>
  </sheets>
  <definedNames>
    <definedName name="_xlnm._FilterDatabase" localSheetId="0" hidden="1">名单!$A$2:$J$25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<sst xmlns="http://schemas.openxmlformats.org/spreadsheetml/2006/main" count="82" uniqueCount="79">
  <si>
    <t>六安市裕安区2023年公开引进事业单位高层次和急需紧缺人才考察人员名单</t>
  </si>
  <si>
    <t>序号</t>
  </si>
  <si>
    <t>招聘岗位</t>
  </si>
  <si>
    <t>姓名</t>
  </si>
  <si>
    <t>准考证号</t>
  </si>
  <si>
    <t xml:space="preserve">职业能力倾向测验
</t>
  </si>
  <si>
    <t xml:space="preserve">综合应用能力
</t>
  </si>
  <si>
    <t xml:space="preserve">总分
</t>
  </si>
  <si>
    <t>笔试合成成绩</t>
  </si>
  <si>
    <t>面试成绩</t>
  </si>
  <si>
    <t>合成总成绩</t>
  </si>
  <si>
    <t>2023001</t>
  </si>
  <si>
    <t>周茂翠</t>
  </si>
  <si>
    <t>202311250102</t>
  </si>
  <si>
    <t>2023002</t>
  </si>
  <si>
    <t>郁娇娇</t>
  </si>
  <si>
    <t>202311250105</t>
  </si>
  <si>
    <t>73.60</t>
  </si>
  <si>
    <t>2023004</t>
  </si>
  <si>
    <t>王梅</t>
  </si>
  <si>
    <t>202311250110</t>
  </si>
  <si>
    <t>2023005</t>
  </si>
  <si>
    <t>王琴琴</t>
  </si>
  <si>
    <t>202311250116</t>
  </si>
  <si>
    <t>朱成昱</t>
  </si>
  <si>
    <t>202311250113</t>
  </si>
  <si>
    <t>2023007</t>
  </si>
  <si>
    <t>张庭婷</t>
  </si>
  <si>
    <t>202311250121</t>
  </si>
  <si>
    <t>2023009</t>
  </si>
  <si>
    <t>章秀梅</t>
  </si>
  <si>
    <t>202311250124</t>
  </si>
  <si>
    <t>2023010</t>
  </si>
  <si>
    <t>赵曼</t>
  </si>
  <si>
    <t>202311250204</t>
  </si>
  <si>
    <t>2023011</t>
  </si>
  <si>
    <t>朱凡雨</t>
  </si>
  <si>
    <t>202311250206</t>
  </si>
  <si>
    <t>2023012</t>
  </si>
  <si>
    <t>陈学敏</t>
  </si>
  <si>
    <t>202311250319</t>
  </si>
  <si>
    <t>金永泰</t>
  </si>
  <si>
    <t>202311250302</t>
  </si>
  <si>
    <t>2023013</t>
  </si>
  <si>
    <t>杨程</t>
  </si>
  <si>
    <t>202311250403</t>
  </si>
  <si>
    <t>2023014</t>
  </si>
  <si>
    <t>宋晶晶</t>
  </si>
  <si>
    <t>202311250425</t>
  </si>
  <si>
    <t>2023015</t>
  </si>
  <si>
    <t>李雪</t>
  </si>
  <si>
    <t>202311250524</t>
  </si>
  <si>
    <t>2023016</t>
  </si>
  <si>
    <t>汤婧</t>
  </si>
  <si>
    <t>202311250707</t>
  </si>
  <si>
    <t>2023017</t>
  </si>
  <si>
    <t>王洪艳</t>
  </si>
  <si>
    <t>202311250728</t>
  </si>
  <si>
    <t>2023018</t>
  </si>
  <si>
    <t>洪凯</t>
  </si>
  <si>
    <t>202311250821</t>
  </si>
  <si>
    <t>张刘铭</t>
  </si>
  <si>
    <t>202311250824</t>
  </si>
  <si>
    <t>2023019</t>
  </si>
  <si>
    <t>吴迪</t>
  </si>
  <si>
    <t>202311250902</t>
  </si>
  <si>
    <t>2023021</t>
  </si>
  <si>
    <t>李凌波</t>
  </si>
  <si>
    <t>202311250920</t>
  </si>
  <si>
    <t>2023022</t>
  </si>
  <si>
    <t>祝立婷</t>
  </si>
  <si>
    <t>202311251017</t>
  </si>
  <si>
    <t>2023023</t>
  </si>
  <si>
    <t>张金波</t>
  </si>
  <si>
    <t>202311251103</t>
  </si>
  <si>
    <t>74.20</t>
  </si>
  <si>
    <t>2023024</t>
  </si>
  <si>
    <t>代梦瑶</t>
  </si>
  <si>
    <t>202311251110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</si>
</sst>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workbookViewId="0">
      <selection activeCell="N21" sqref="N21"/>
    </sheetView>
  </sheetViews>
  <sheetFormatPr defaultColWidth="8.625" defaultRowHeight="14.25"/>
  <cols>
    <col min="1" max="1" width="5.375" style="1" customWidth="1"/>
    <col min="2" max="2" width="11.25" style="1" customWidth="1"/>
    <col min="3" max="3" width="11.625" style="1" customWidth="1"/>
    <col min="4" max="4" width="18.125" style="4" customWidth="1"/>
    <col min="5" max="5" width="18.625" style="5" customWidth="1"/>
    <col min="6" max="6" width="15.375" style="5" customWidth="1"/>
    <col min="7" max="7" width="12.875" style="5" customWidth="1"/>
    <col min="8" max="8" width="14.875" style="3" customWidth="1"/>
    <col min="9" max="9" width="14.125" style="3" customWidth="1"/>
    <col min="10" max="10" width="13.375" style="3" customWidth="1"/>
    <col min="11" max="16384" width="8.625" style="1"/>
  </cols>
  <sheetData>
    <row r="1" s="1" customFormat="1" ht="35.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35" customHeight="1" spans="1:10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3" customFormat="1" ht="35" customHeight="1" spans="1:10">
      <c r="A3" s="9">
        <v>1</v>
      </c>
      <c r="B3" s="9" t="s">
        <v>11</v>
      </c>
      <c r="C3" s="9" t="s">
        <v>12</v>
      </c>
      <c r="D3" s="10" t="s">
        <v>13</v>
      </c>
      <c r="E3" s="11">
        <v>80.3</v>
      </c>
      <c r="F3" s="11">
        <v>98</v>
      </c>
      <c r="G3" s="12">
        <v>178.3</v>
      </c>
      <c r="H3" s="12">
        <f t="shared" ref="H3:H21" si="0">E3/1.5*0.3+F3/1.5*0.4</f>
        <v>42.1933333333333</v>
      </c>
      <c r="I3" s="13">
        <v>67.72</v>
      </c>
      <c r="J3" s="12">
        <f t="shared" ref="J3:J21" si="1">E3/1.5*0.3+F3/1.5*0.4+I3*0.3</f>
        <v>62.5093333333333</v>
      </c>
    </row>
    <row r="4" s="3" customFormat="1" ht="35" customHeight="1" spans="1:10">
      <c r="A4" s="9">
        <v>2</v>
      </c>
      <c r="B4" s="9" t="s">
        <v>14</v>
      </c>
      <c r="C4" s="9" t="s">
        <v>15</v>
      </c>
      <c r="D4" s="10" t="s">
        <v>16</v>
      </c>
      <c r="E4" s="11">
        <v>86.4</v>
      </c>
      <c r="F4" s="11">
        <v>97</v>
      </c>
      <c r="G4" s="12">
        <v>183.4</v>
      </c>
      <c r="H4" s="12">
        <f t="shared" si="0"/>
        <v>43.1466666666667</v>
      </c>
      <c r="I4" s="13" t="s">
        <v>17</v>
      </c>
      <c r="J4" s="12">
        <f t="shared" si="1"/>
        <v>65.2266666666667</v>
      </c>
    </row>
    <row r="5" s="3" customFormat="1" ht="35" customHeight="1" spans="1:10">
      <c r="A5" s="9">
        <v>3</v>
      </c>
      <c r="B5" s="9" t="s">
        <v>18</v>
      </c>
      <c r="C5" s="9" t="s">
        <v>19</v>
      </c>
      <c r="D5" s="10" t="s">
        <v>20</v>
      </c>
      <c r="E5" s="11">
        <v>92.3</v>
      </c>
      <c r="F5" s="11">
        <v>95</v>
      </c>
      <c r="G5" s="12">
        <v>187.3</v>
      </c>
      <c r="H5" s="12">
        <f t="shared" si="0"/>
        <v>43.7933333333333</v>
      </c>
      <c r="I5" s="13">
        <v>73.88</v>
      </c>
      <c r="J5" s="12">
        <f t="shared" si="1"/>
        <v>65.9573333333333</v>
      </c>
    </row>
    <row r="6" s="3" customFormat="1" ht="35" customHeight="1" spans="1:10">
      <c r="A6" s="9">
        <v>4</v>
      </c>
      <c r="B6" s="9" t="s">
        <v>21</v>
      </c>
      <c r="C6" s="9" t="s">
        <v>22</v>
      </c>
      <c r="D6" s="10" t="s">
        <v>23</v>
      </c>
      <c r="E6" s="11">
        <v>95.9</v>
      </c>
      <c r="F6" s="11">
        <v>107</v>
      </c>
      <c r="G6" s="12">
        <v>202.9</v>
      </c>
      <c r="H6" s="12">
        <f t="shared" si="0"/>
        <v>47.7133333333333</v>
      </c>
      <c r="I6" s="13">
        <v>71.84</v>
      </c>
      <c r="J6" s="12">
        <f t="shared" si="1"/>
        <v>69.2653333333333</v>
      </c>
    </row>
    <row r="7" s="3" customFormat="1" ht="35" customHeight="1" spans="1:10">
      <c r="A7" s="9">
        <v>5</v>
      </c>
      <c r="B7" s="9" t="s">
        <v>21</v>
      </c>
      <c r="C7" s="9" t="s">
        <v>24</v>
      </c>
      <c r="D7" s="10" t="s">
        <v>25</v>
      </c>
      <c r="E7" s="11">
        <v>91.2</v>
      </c>
      <c r="F7" s="11">
        <v>104</v>
      </c>
      <c r="G7" s="12">
        <v>195.2</v>
      </c>
      <c r="H7" s="12">
        <f t="shared" si="0"/>
        <v>45.9733333333333</v>
      </c>
      <c r="I7" s="13">
        <v>74.82</v>
      </c>
      <c r="J7" s="12">
        <f t="shared" si="1"/>
        <v>68.4193333333333</v>
      </c>
    </row>
    <row r="8" s="3" customFormat="1" ht="35" customHeight="1" spans="1:10">
      <c r="A8" s="9">
        <v>6</v>
      </c>
      <c r="B8" s="9" t="s">
        <v>26</v>
      </c>
      <c r="C8" s="9" t="s">
        <v>27</v>
      </c>
      <c r="D8" s="10" t="s">
        <v>28</v>
      </c>
      <c r="E8" s="11">
        <v>108</v>
      </c>
      <c r="F8" s="11">
        <v>112</v>
      </c>
      <c r="G8" s="12">
        <v>220</v>
      </c>
      <c r="H8" s="12">
        <f t="shared" si="0"/>
        <v>51.4666666666667</v>
      </c>
      <c r="I8" s="13">
        <v>74.02</v>
      </c>
      <c r="J8" s="12">
        <f t="shared" si="1"/>
        <v>73.6726666666667</v>
      </c>
    </row>
    <row r="9" s="3" customFormat="1" ht="35" customHeight="1" spans="1:10">
      <c r="A9" s="9">
        <v>7</v>
      </c>
      <c r="B9" s="9" t="s">
        <v>29</v>
      </c>
      <c r="C9" s="9" t="s">
        <v>30</v>
      </c>
      <c r="D9" s="10" t="s">
        <v>31</v>
      </c>
      <c r="E9" s="11">
        <v>95</v>
      </c>
      <c r="F9" s="11">
        <v>99</v>
      </c>
      <c r="G9" s="12">
        <v>194</v>
      </c>
      <c r="H9" s="12">
        <f t="shared" si="0"/>
        <v>45.4</v>
      </c>
      <c r="I9" s="13">
        <v>74.66</v>
      </c>
      <c r="J9" s="12">
        <f t="shared" si="1"/>
        <v>67.798</v>
      </c>
    </row>
    <row r="10" s="3" customFormat="1" ht="35" customHeight="1" spans="1:10">
      <c r="A10" s="9">
        <v>8</v>
      </c>
      <c r="B10" s="9" t="s">
        <v>32</v>
      </c>
      <c r="C10" s="9" t="s">
        <v>33</v>
      </c>
      <c r="D10" s="10" t="s">
        <v>34</v>
      </c>
      <c r="E10" s="11">
        <v>110.6</v>
      </c>
      <c r="F10" s="11">
        <v>103</v>
      </c>
      <c r="G10" s="12">
        <v>213.6</v>
      </c>
      <c r="H10" s="12">
        <f t="shared" si="0"/>
        <v>49.5866666666667</v>
      </c>
      <c r="I10" s="13">
        <v>76.38</v>
      </c>
      <c r="J10" s="12">
        <f t="shared" si="1"/>
        <v>72.5006666666667</v>
      </c>
    </row>
    <row r="11" s="3" customFormat="1" ht="35" customHeight="1" spans="1:10">
      <c r="A11" s="9">
        <v>9</v>
      </c>
      <c r="B11" s="9" t="s">
        <v>35</v>
      </c>
      <c r="C11" s="9" t="s">
        <v>36</v>
      </c>
      <c r="D11" s="10" t="s">
        <v>37</v>
      </c>
      <c r="E11" s="11">
        <v>121.5</v>
      </c>
      <c r="F11" s="11">
        <v>109</v>
      </c>
      <c r="G11" s="12">
        <v>230.5</v>
      </c>
      <c r="H11" s="12">
        <f t="shared" si="0"/>
        <v>53.3666666666667</v>
      </c>
      <c r="I11" s="13">
        <v>77.38</v>
      </c>
      <c r="J11" s="12">
        <f t="shared" si="1"/>
        <v>76.5806666666667</v>
      </c>
    </row>
    <row r="12" s="3" customFormat="1" ht="35" customHeight="1" spans="1:10">
      <c r="A12" s="9">
        <v>10</v>
      </c>
      <c r="B12" s="9" t="s">
        <v>38</v>
      </c>
      <c r="C12" s="9" t="s">
        <v>39</v>
      </c>
      <c r="D12" s="10" t="s">
        <v>40</v>
      </c>
      <c r="E12" s="11">
        <v>118.3</v>
      </c>
      <c r="F12" s="11">
        <v>110</v>
      </c>
      <c r="G12" s="12">
        <v>228.3</v>
      </c>
      <c r="H12" s="12">
        <f t="shared" si="0"/>
        <v>52.9933333333333</v>
      </c>
      <c r="I12" s="13">
        <v>77.26</v>
      </c>
      <c r="J12" s="12">
        <f t="shared" si="1"/>
        <v>76.1713333333333</v>
      </c>
    </row>
    <row r="13" s="3" customFormat="1" ht="35" customHeight="1" spans="1:10">
      <c r="A13" s="9">
        <v>11</v>
      </c>
      <c r="B13" s="9" t="s">
        <v>38</v>
      </c>
      <c r="C13" s="9" t="s">
        <v>41</v>
      </c>
      <c r="D13" s="10" t="s">
        <v>42</v>
      </c>
      <c r="E13" s="11">
        <v>107.1</v>
      </c>
      <c r="F13" s="11">
        <v>109</v>
      </c>
      <c r="G13" s="12">
        <v>216.1</v>
      </c>
      <c r="H13" s="12">
        <f t="shared" si="0"/>
        <v>50.4866666666667</v>
      </c>
      <c r="I13" s="13">
        <v>74.36</v>
      </c>
      <c r="J13" s="12">
        <f t="shared" si="1"/>
        <v>72.7946666666667</v>
      </c>
    </row>
    <row r="14" s="3" customFormat="1" ht="35" customHeight="1" spans="1:10">
      <c r="A14" s="9">
        <v>12</v>
      </c>
      <c r="B14" s="9" t="s">
        <v>43</v>
      </c>
      <c r="C14" s="9" t="s">
        <v>44</v>
      </c>
      <c r="D14" s="10" t="s">
        <v>45</v>
      </c>
      <c r="E14" s="11">
        <v>108.9</v>
      </c>
      <c r="F14" s="11">
        <v>113</v>
      </c>
      <c r="G14" s="12">
        <v>221.9</v>
      </c>
      <c r="H14" s="12">
        <f t="shared" si="0"/>
        <v>51.9133333333333</v>
      </c>
      <c r="I14" s="13">
        <v>79.26</v>
      </c>
      <c r="J14" s="12">
        <f t="shared" si="1"/>
        <v>75.6913333333333</v>
      </c>
    </row>
    <row r="15" s="3" customFormat="1" ht="35" customHeight="1" spans="1:10">
      <c r="A15" s="9">
        <v>13</v>
      </c>
      <c r="B15" s="9" t="s">
        <v>46</v>
      </c>
      <c r="C15" s="9" t="s">
        <v>47</v>
      </c>
      <c r="D15" s="10" t="s">
        <v>48</v>
      </c>
      <c r="E15" s="11">
        <v>118.5</v>
      </c>
      <c r="F15" s="11">
        <v>115</v>
      </c>
      <c r="G15" s="12">
        <v>233.5</v>
      </c>
      <c r="H15" s="12">
        <f t="shared" si="0"/>
        <v>54.3666666666667</v>
      </c>
      <c r="I15" s="13">
        <v>77.04</v>
      </c>
      <c r="J15" s="12">
        <f t="shared" si="1"/>
        <v>77.4786666666667</v>
      </c>
    </row>
    <row r="16" s="3" customFormat="1" ht="35" customHeight="1" spans="1:10">
      <c r="A16" s="9">
        <v>14</v>
      </c>
      <c r="B16" s="9" t="s">
        <v>49</v>
      </c>
      <c r="C16" s="9" t="s">
        <v>50</v>
      </c>
      <c r="D16" s="10" t="s">
        <v>51</v>
      </c>
      <c r="E16" s="11">
        <v>130</v>
      </c>
      <c r="F16" s="11">
        <v>115</v>
      </c>
      <c r="G16" s="12">
        <v>245</v>
      </c>
      <c r="H16" s="12">
        <f t="shared" si="0"/>
        <v>56.6666666666667</v>
      </c>
      <c r="I16" s="13">
        <v>74.92</v>
      </c>
      <c r="J16" s="12">
        <f t="shared" si="1"/>
        <v>79.1426666666667</v>
      </c>
    </row>
    <row r="17" s="3" customFormat="1" ht="35" customHeight="1" spans="1:10">
      <c r="A17" s="9">
        <v>15</v>
      </c>
      <c r="B17" s="9" t="s">
        <v>52</v>
      </c>
      <c r="C17" s="9" t="s">
        <v>53</v>
      </c>
      <c r="D17" s="10" t="s">
        <v>54</v>
      </c>
      <c r="E17" s="11">
        <v>128.3</v>
      </c>
      <c r="F17" s="11">
        <v>116</v>
      </c>
      <c r="G17" s="12">
        <v>244.3</v>
      </c>
      <c r="H17" s="12">
        <f t="shared" si="0"/>
        <v>56.5933333333333</v>
      </c>
      <c r="I17" s="13">
        <v>75.24</v>
      </c>
      <c r="J17" s="12">
        <f t="shared" si="1"/>
        <v>79.1653333333333</v>
      </c>
    </row>
    <row r="18" s="3" customFormat="1" ht="35" customHeight="1" spans="1:10">
      <c r="A18" s="9">
        <v>16</v>
      </c>
      <c r="B18" s="9" t="s">
        <v>55</v>
      </c>
      <c r="C18" s="9" t="s">
        <v>56</v>
      </c>
      <c r="D18" s="10" t="s">
        <v>57</v>
      </c>
      <c r="E18" s="11">
        <v>121.2</v>
      </c>
      <c r="F18" s="11">
        <v>109</v>
      </c>
      <c r="G18" s="12">
        <v>230.2</v>
      </c>
      <c r="H18" s="12">
        <f t="shared" si="0"/>
        <v>53.3066666666667</v>
      </c>
      <c r="I18" s="13">
        <v>78.78</v>
      </c>
      <c r="J18" s="12">
        <f t="shared" si="1"/>
        <v>76.9406666666667</v>
      </c>
    </row>
    <row r="19" s="3" customFormat="1" ht="35" customHeight="1" spans="1:10">
      <c r="A19" s="9">
        <v>17</v>
      </c>
      <c r="B19" s="9" t="s">
        <v>58</v>
      </c>
      <c r="C19" s="9" t="s">
        <v>59</v>
      </c>
      <c r="D19" s="10" t="s">
        <v>60</v>
      </c>
      <c r="E19" s="11">
        <v>107.4</v>
      </c>
      <c r="F19" s="11">
        <v>106</v>
      </c>
      <c r="G19" s="12">
        <v>213.4</v>
      </c>
      <c r="H19" s="12">
        <f t="shared" si="0"/>
        <v>49.7466666666667</v>
      </c>
      <c r="I19" s="13">
        <v>78.58</v>
      </c>
      <c r="J19" s="12">
        <f t="shared" si="1"/>
        <v>73.3206666666667</v>
      </c>
    </row>
    <row r="20" s="1" customFormat="1" ht="36" customHeight="1" spans="1:10">
      <c r="A20" s="9">
        <v>18</v>
      </c>
      <c r="B20" s="9" t="s">
        <v>58</v>
      </c>
      <c r="C20" s="9" t="s">
        <v>61</v>
      </c>
      <c r="D20" s="10" t="s">
        <v>62</v>
      </c>
      <c r="E20" s="11">
        <v>113.8</v>
      </c>
      <c r="F20" s="11">
        <v>104</v>
      </c>
      <c r="G20" s="12">
        <v>217.8</v>
      </c>
      <c r="H20" s="12">
        <f t="shared" si="0"/>
        <v>50.4933333333333</v>
      </c>
      <c r="I20" s="13">
        <v>74.92</v>
      </c>
      <c r="J20" s="12">
        <f t="shared" si="1"/>
        <v>72.9693333333333</v>
      </c>
    </row>
    <row r="21" s="3" customFormat="1" ht="35" customHeight="1" spans="1:10">
      <c r="A21" s="9">
        <v>19</v>
      </c>
      <c r="B21" s="9" t="s">
        <v>63</v>
      </c>
      <c r="C21" s="9" t="s">
        <v>64</v>
      </c>
      <c r="D21" s="10" t="s">
        <v>65</v>
      </c>
      <c r="E21" s="11">
        <v>110</v>
      </c>
      <c r="F21" s="11">
        <v>104</v>
      </c>
      <c r="G21" s="12">
        <v>214</v>
      </c>
      <c r="H21" s="12">
        <f t="shared" si="0"/>
        <v>49.7333333333333</v>
      </c>
      <c r="I21" s="13">
        <v>76.68</v>
      </c>
      <c r="J21" s="12">
        <f t="shared" si="1"/>
        <v>72.7373333333333</v>
      </c>
    </row>
    <row r="22" s="3" customFormat="1" ht="35" customHeight="1" spans="1:10">
      <c r="A22" s="9">
        <v>20</v>
      </c>
      <c r="B22" s="9" t="s">
        <v>66</v>
      </c>
      <c r="C22" s="9" t="s">
        <v>67</v>
      </c>
      <c r="D22" s="10" t="s">
        <v>68</v>
      </c>
      <c r="E22" s="11">
        <v>125.5</v>
      </c>
      <c r="F22" s="11">
        <v>107</v>
      </c>
      <c r="G22" s="12">
        <v>232.5</v>
      </c>
      <c r="H22" s="12">
        <f t="shared" ref="H22:H28" si="2">E22/1.5*0.3+F22/1.5*0.4</f>
        <v>53.6333333333333</v>
      </c>
      <c r="I22" s="13">
        <v>77.88</v>
      </c>
      <c r="J22" s="12">
        <f t="shared" ref="J22:J28" si="3">E22/1.5*0.3+F22/1.5*0.4+I22*0.3</f>
        <v>76.9973333333333</v>
      </c>
    </row>
    <row r="23" s="3" customFormat="1" ht="35" customHeight="1" spans="1:10">
      <c r="A23" s="9">
        <v>21</v>
      </c>
      <c r="B23" s="9" t="s">
        <v>69</v>
      </c>
      <c r="C23" s="9" t="s">
        <v>70</v>
      </c>
      <c r="D23" s="10" t="s">
        <v>71</v>
      </c>
      <c r="E23" s="11">
        <v>107.1</v>
      </c>
      <c r="F23" s="11">
        <v>115</v>
      </c>
      <c r="G23" s="12">
        <v>222.1</v>
      </c>
      <c r="H23" s="12">
        <f t="shared" si="2"/>
        <v>52.0866666666667</v>
      </c>
      <c r="I23" s="13">
        <v>75.76</v>
      </c>
      <c r="J23" s="12">
        <f t="shared" si="3"/>
        <v>74.8146666666667</v>
      </c>
    </row>
    <row r="24" s="3" customFormat="1" ht="35" customHeight="1" spans="1:10">
      <c r="A24" s="9">
        <v>22</v>
      </c>
      <c r="B24" s="9" t="s">
        <v>72</v>
      </c>
      <c r="C24" s="9" t="s">
        <v>73</v>
      </c>
      <c r="D24" s="10" t="s">
        <v>74</v>
      </c>
      <c r="E24" s="11">
        <v>120.3</v>
      </c>
      <c r="F24" s="11">
        <v>110</v>
      </c>
      <c r="G24" s="12">
        <v>230.3</v>
      </c>
      <c r="H24" s="12">
        <f t="shared" si="2"/>
        <v>53.3933333333333</v>
      </c>
      <c r="I24" s="13" t="s">
        <v>75</v>
      </c>
      <c r="J24" s="12">
        <f t="shared" si="3"/>
        <v>75.6533333333333</v>
      </c>
    </row>
    <row r="25" s="3" customFormat="1" ht="35" customHeight="1" spans="1:10">
      <c r="A25" s="9">
        <v>23</v>
      </c>
      <c r="B25" s="9" t="s">
        <v>76</v>
      </c>
      <c r="C25" s="9" t="s">
        <v>77</v>
      </c>
      <c r="D25" s="10" t="s">
        <v>78</v>
      </c>
      <c r="E25" s="11">
        <v>105.8</v>
      </c>
      <c r="F25" s="11">
        <v>115</v>
      </c>
      <c r="G25" s="12">
        <v>220.8</v>
      </c>
      <c r="H25" s="12">
        <f t="shared" si="2"/>
        <v>51.8266666666667</v>
      </c>
      <c r="I25" s="13">
        <v>75.12</v>
      </c>
      <c r="J25" s="12">
        <f t="shared" si="3"/>
        <v>74.3626666666667</v>
      </c>
    </row>
    <row r="26" ht="20" customHeight="1"/>
  </sheetData>
  <mergeCells count="1">
    <mergeCell ref="A1:J1"/>
  </mergeCells>
  <pageMargins left="0.7" right="0.7" top="0.75" bottom="0.75" header="0.3" footer="0.3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orange</cp:lastModifiedBy>
  <dcterms:created xsi:type="dcterms:W3CDTF">2023-05-12T11:15:00Z</dcterms:created>
  <dcterms:modified xsi:type="dcterms:W3CDTF">2024-01-02T09:52:20Z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15C3AC27CD634348BF8C19B7356B9929_13</vt:lpwstr>
  </property>
  <property fmtid="{D5CDD505-2E9C-101B-9397-08002B2CF9AE}" pid="3" name="KSOProductBuildVer">
    <vt:lpwstr>2052-12.1.0.16120</vt:lpwstr>
  </property>
</Properties>
</file>