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xia\Desktop\"/>
    </mc:Choice>
  </mc:AlternateContent>
  <xr:revisionPtr revIDLastSave="0" documentId="8_{156BBA08-FA29-46C0-AA8E-762A3B3F31E7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递补人员" sheetId="5" r:id="rId1"/>
  </sheets>
  <definedNames>
    <definedName name="_xlnm._FilterDatabase" localSheetId="0" hidden="1">递补人员!$A$2:$I$5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5" l="1"/>
  <c r="G5" i="5"/>
  <c r="I4" i="5"/>
  <c r="G4" i="5"/>
  <c r="I3" i="5"/>
  <c r="G3" i="5"/>
</calcChain>
</file>

<file path=xl/sharedStrings.xml><?xml version="1.0" encoding="utf-8"?>
<sst xmlns="http://schemas.openxmlformats.org/spreadsheetml/2006/main" count="16" uniqueCount="16">
  <si>
    <t>序号</t>
  </si>
  <si>
    <t>招聘岗位</t>
  </si>
  <si>
    <t>准考证号</t>
  </si>
  <si>
    <t xml:space="preserve">职业能力倾向测验
</t>
  </si>
  <si>
    <t xml:space="preserve">综合应用能力
</t>
  </si>
  <si>
    <t xml:space="preserve">总分
 </t>
  </si>
  <si>
    <t>笔试合成成绩</t>
  </si>
  <si>
    <t>面试成绩</t>
  </si>
  <si>
    <t>合成总成绩</t>
  </si>
  <si>
    <t>2023009</t>
  </si>
  <si>
    <t>202311250124</t>
  </si>
  <si>
    <t>2023013</t>
  </si>
  <si>
    <t>202311250403</t>
  </si>
  <si>
    <t>2023018</t>
  </si>
  <si>
    <t>202311250824</t>
  </si>
  <si>
    <t>六安市裕安区2023年公开引进事业单位高层次和急需紧缺人才递补体检人员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</si>
</sst>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7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Arial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>
      <alignment vertical="center"/>
    </xf>
    <xf numFmtId="178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178" fontId="1" fillId="0" borderId="1" xfId="1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abSelected="1" workbookViewId="0">
      <selection activeCell="G11" sqref="G11"/>
    </sheetView>
  </sheetViews>
  <sheetFormatPr defaultColWidth="8.6328125" defaultRowHeight="15" x14ac:dyDescent="0.25"/>
  <cols>
    <col min="1" max="1" width="6.26953125" style="1" customWidth="1"/>
    <col min="2" max="2" width="13.08984375" style="1" customWidth="1"/>
    <col min="3" max="3" width="16.453125" style="4" customWidth="1"/>
    <col min="4" max="4" width="19" style="5" customWidth="1"/>
    <col min="5" max="5" width="15.6328125" style="5" customWidth="1"/>
    <col min="6" max="6" width="12.6328125" style="5" customWidth="1"/>
    <col min="7" max="7" width="15.26953125" style="3" customWidth="1"/>
    <col min="8" max="8" width="14.08984375" style="3" customWidth="1"/>
    <col min="9" max="9" width="15" style="3" customWidth="1"/>
    <col min="10" max="16384" width="8.6328125" style="1"/>
  </cols>
  <sheetData>
    <row r="1" spans="1:9" ht="35.15" customHeight="1" x14ac:dyDescent="0.25">
      <c r="A1" s="15" t="s">
        <v>15</v>
      </c>
      <c r="B1" s="14"/>
      <c r="C1" s="14"/>
      <c r="D1" s="14"/>
      <c r="E1" s="14"/>
      <c r="F1" s="14"/>
      <c r="G1" s="14"/>
      <c r="H1" s="14"/>
      <c r="I1" s="14"/>
    </row>
    <row r="2" spans="1:9" s="2" customFormat="1" ht="27.75" customHeight="1" x14ac:dyDescent="0.25">
      <c r="A2" s="6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</row>
    <row r="3" spans="1:9" s="3" customFormat="1" ht="20" customHeight="1" x14ac:dyDescent="0.25">
      <c r="A3" s="8">
        <v>1</v>
      </c>
      <c r="B3" s="8" t="s">
        <v>9</v>
      </c>
      <c r="C3" s="9" t="s">
        <v>10</v>
      </c>
      <c r="D3" s="10">
        <v>95</v>
      </c>
      <c r="E3" s="10">
        <v>99</v>
      </c>
      <c r="F3" s="11">
        <v>194</v>
      </c>
      <c r="G3" s="11">
        <f>D3/1.5*0.3+E3/1.5*0.4</f>
        <v>45.400000000000006</v>
      </c>
      <c r="H3" s="13">
        <v>74.66</v>
      </c>
      <c r="I3" s="11">
        <f>D3/1.5*0.3+E3/1.5*0.4+H3*0.3</f>
        <v>67.798000000000002</v>
      </c>
    </row>
    <row r="4" spans="1:9" s="3" customFormat="1" ht="20" customHeight="1" x14ac:dyDescent="0.25">
      <c r="A4" s="8">
        <v>2</v>
      </c>
      <c r="B4" s="8" t="s">
        <v>11</v>
      </c>
      <c r="C4" s="9" t="s">
        <v>12</v>
      </c>
      <c r="D4" s="10">
        <v>108.9</v>
      </c>
      <c r="E4" s="10">
        <v>113</v>
      </c>
      <c r="F4" s="11">
        <v>221.9</v>
      </c>
      <c r="G4" s="11">
        <f>D4/1.5*0.3+E4/1.5*0.4</f>
        <v>51.913333333333334</v>
      </c>
      <c r="H4" s="13">
        <v>79.260000000000005</v>
      </c>
      <c r="I4" s="11">
        <f>D4/1.5*0.3+E4/1.5*0.4+H4*0.3</f>
        <v>75.691333333333333</v>
      </c>
    </row>
    <row r="5" spans="1:9" s="3" customFormat="1" ht="21" customHeight="1" x14ac:dyDescent="0.25">
      <c r="A5" s="8">
        <v>3</v>
      </c>
      <c r="B5" s="8" t="s">
        <v>13</v>
      </c>
      <c r="C5" s="9" t="s">
        <v>14</v>
      </c>
      <c r="D5" s="10">
        <v>113.8</v>
      </c>
      <c r="E5" s="10">
        <v>104</v>
      </c>
      <c r="F5" s="11">
        <v>217.8</v>
      </c>
      <c r="G5" s="11">
        <f>D5/1.5*0.3+E5/1.5*0.4</f>
        <v>50.493333333333332</v>
      </c>
      <c r="H5" s="13">
        <v>74.92</v>
      </c>
      <c r="I5" s="11">
        <f>D5/1.5*0.3+E5/1.5*0.4+H5*0.3</f>
        <v>72.969333333333338</v>
      </c>
    </row>
    <row r="6" spans="1:9" s="3" customFormat="1" x14ac:dyDescent="0.25">
      <c r="C6" s="12"/>
    </row>
    <row r="7" spans="1:9" s="3" customFormat="1" x14ac:dyDescent="0.25">
      <c r="C7" s="12"/>
    </row>
    <row r="8" spans="1:9" s="3" customFormat="1" x14ac:dyDescent="0.25">
      <c r="C8" s="12"/>
    </row>
    <row r="9" spans="1:9" x14ac:dyDescent="0.25">
      <c r="C9" s="1"/>
    </row>
  </sheetData>
  <autoFilter ref="A2:I5" xr:uid="{00000000-0009-0000-0000-000001000000}">
    <sortState xmlns:xlrd2="http://schemas.microsoft.com/office/spreadsheetml/2017/richdata2" ref="A2:I5">
      <sortCondition ref="B2:B59"/>
    </sortState>
  </autoFilter>
  <mergeCells count="1">
    <mergeCell ref="A1:I1"/>
  </mergeCells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递补人员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 xia</cp:lastModifiedBy>
  <dcterms:created xsi:type="dcterms:W3CDTF">2023-05-12T11:15:00Z</dcterms:created>
  <dcterms:modified xsi:type="dcterms:W3CDTF">2023-12-25T09:13:28Z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