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察人员名单" sheetId="19" r:id="rId1"/>
  </sheets>
  <definedNames>
    <definedName name="_xlnm._FilterDatabase" localSheetId="0" hidden="1">考察人员名单!$C$2:$L$60</definedName>
  </definedNames>
  <calcPr calcId="144525"/>
</workbook>
</file>

<file path=xl/sharedStrings.xml><?xml version="1.0" encoding="utf-8"?>
<sst xmlns="http://schemas.openxmlformats.org/spreadsheetml/2006/main" count="173" uniqueCount="153">
  <si>
    <t>2023年度六安市裕安区事业单位公开招聘工作人员考察人员名单</t>
  </si>
  <si>
    <t>序号</t>
  </si>
  <si>
    <t>准考证号</t>
  </si>
  <si>
    <t>姓名</t>
  </si>
  <si>
    <t>岗位代码</t>
  </si>
  <si>
    <t>职测成绩</t>
  </si>
  <si>
    <t>综合成绩</t>
  </si>
  <si>
    <t>总成绩</t>
  </si>
  <si>
    <t>笔试合成成绩</t>
  </si>
  <si>
    <t>面试成绩</t>
  </si>
  <si>
    <t>合成总成绩</t>
  </si>
  <si>
    <t>1134090303111</t>
  </si>
  <si>
    <t>陈珂珂</t>
  </si>
  <si>
    <t>0906001</t>
  </si>
  <si>
    <t>1134090303201</t>
  </si>
  <si>
    <t>王辉</t>
  </si>
  <si>
    <t>0906002</t>
  </si>
  <si>
    <t>1134090303306</t>
  </si>
  <si>
    <t>王璐</t>
  </si>
  <si>
    <t>0906003</t>
  </si>
  <si>
    <t>2134090102028</t>
  </si>
  <si>
    <t>卫小慧</t>
  </si>
  <si>
    <t>0906004</t>
  </si>
  <si>
    <t>2134090102210</t>
  </si>
  <si>
    <t>付可馨</t>
  </si>
  <si>
    <t>0906005</t>
  </si>
  <si>
    <t>2134090102402</t>
  </si>
  <si>
    <t>张思捷</t>
  </si>
  <si>
    <t>0906006</t>
  </si>
  <si>
    <t>2134090102505</t>
  </si>
  <si>
    <t>朱余龙</t>
  </si>
  <si>
    <t>0906007</t>
  </si>
  <si>
    <t>1134090303909</t>
  </si>
  <si>
    <t>张海</t>
  </si>
  <si>
    <t>0906008</t>
  </si>
  <si>
    <t>2134090102511</t>
  </si>
  <si>
    <t>黄丹青</t>
  </si>
  <si>
    <t>0906009</t>
  </si>
  <si>
    <t>1134090305001</t>
  </si>
  <si>
    <t>李仙</t>
  </si>
  <si>
    <t>0906010</t>
  </si>
  <si>
    <t>1134090400202</t>
  </si>
  <si>
    <t>吴俊生</t>
  </si>
  <si>
    <t>0906011</t>
  </si>
  <si>
    <t>1134090400413</t>
  </si>
  <si>
    <t>刘婉蓉</t>
  </si>
  <si>
    <t>0906012</t>
  </si>
  <si>
    <t>1134090400607</t>
  </si>
  <si>
    <t>王健健</t>
  </si>
  <si>
    <t>0906013</t>
  </si>
  <si>
    <t>2134090102917</t>
  </si>
  <si>
    <t>范心怡</t>
  </si>
  <si>
    <t>0906014</t>
  </si>
  <si>
    <t>2134090103018</t>
  </si>
  <si>
    <t>袁俊</t>
  </si>
  <si>
    <t>0906015</t>
  </si>
  <si>
    <t>1134090400804</t>
  </si>
  <si>
    <t>汪涵</t>
  </si>
  <si>
    <t>0906016</t>
  </si>
  <si>
    <t>5634091201922</t>
  </si>
  <si>
    <t>薛晓妹</t>
  </si>
  <si>
    <t>0906017</t>
  </si>
  <si>
    <t>5634091202010</t>
  </si>
  <si>
    <t>王跃</t>
  </si>
  <si>
    <t>0906018</t>
  </si>
  <si>
    <t>5634091202004</t>
  </si>
  <si>
    <t>宋杰</t>
  </si>
  <si>
    <t>5434091202109</t>
  </si>
  <si>
    <t>赵维倩</t>
  </si>
  <si>
    <t>0906019</t>
  </si>
  <si>
    <t>5434091202208</t>
  </si>
  <si>
    <t>吴敏</t>
  </si>
  <si>
    <t>5434091202128</t>
  </si>
  <si>
    <t>董晓洁</t>
  </si>
  <si>
    <t>5434091202209</t>
  </si>
  <si>
    <t>邱明清</t>
  </si>
  <si>
    <t>5434091202207</t>
  </si>
  <si>
    <t>王悦</t>
  </si>
  <si>
    <t>5434091202311</t>
  </si>
  <si>
    <t>严家会</t>
  </si>
  <si>
    <t>5434091202030</t>
  </si>
  <si>
    <t>赵姗姗</t>
  </si>
  <si>
    <t>5434091202221</t>
  </si>
  <si>
    <t>潘丹丹</t>
  </si>
  <si>
    <t>5434091202115</t>
  </si>
  <si>
    <t>范荣蓉</t>
  </si>
  <si>
    <t>5234091202327</t>
  </si>
  <si>
    <t>沙伟</t>
  </si>
  <si>
    <t>0906022</t>
  </si>
  <si>
    <t>5234091202403</t>
  </si>
  <si>
    <t>朱志琛</t>
  </si>
  <si>
    <t>5234091202329</t>
  </si>
  <si>
    <t>高放</t>
  </si>
  <si>
    <t>5234091202420</t>
  </si>
  <si>
    <t>汪为东</t>
  </si>
  <si>
    <t>0906023</t>
  </si>
  <si>
    <t>5234091202422</t>
  </si>
  <si>
    <t>单开元</t>
  </si>
  <si>
    <t>5234091202421</t>
  </si>
  <si>
    <t>黄杨</t>
  </si>
  <si>
    <t>5134091202429</t>
  </si>
  <si>
    <t>张震</t>
  </si>
  <si>
    <t>0906024</t>
  </si>
  <si>
    <t>5134091202604</t>
  </si>
  <si>
    <t>刘耀祖</t>
  </si>
  <si>
    <t>5134091202519</t>
  </si>
  <si>
    <t>孟洁</t>
  </si>
  <si>
    <t>5134091202603</t>
  </si>
  <si>
    <t>李冉</t>
  </si>
  <si>
    <t>5134091202515</t>
  </si>
  <si>
    <t>卢三月</t>
  </si>
  <si>
    <t>5234091202620</t>
  </si>
  <si>
    <t>赵善玲</t>
  </si>
  <si>
    <t>0906025</t>
  </si>
  <si>
    <t>5234091202616</t>
  </si>
  <si>
    <t>沈进中</t>
  </si>
  <si>
    <t>5234091202709</t>
  </si>
  <si>
    <t>吴珂</t>
  </si>
  <si>
    <t>0906026</t>
  </si>
  <si>
    <t>5234091202628</t>
  </si>
  <si>
    <t>董晨阳</t>
  </si>
  <si>
    <t>5234091202705</t>
  </si>
  <si>
    <t>李玉蕾</t>
  </si>
  <si>
    <t>5234091202712</t>
  </si>
  <si>
    <t>黎命奎</t>
  </si>
  <si>
    <t>0906027</t>
  </si>
  <si>
    <t>5434091202722</t>
  </si>
  <si>
    <t>贾仁娣</t>
  </si>
  <si>
    <t>0906029</t>
  </si>
  <si>
    <t>5134091202730</t>
  </si>
  <si>
    <t>张约萌</t>
  </si>
  <si>
    <t>0906030</t>
  </si>
  <si>
    <t>5534091202816</t>
  </si>
  <si>
    <t>黄悦</t>
  </si>
  <si>
    <t>0906031</t>
  </si>
  <si>
    <t>5134091202919</t>
  </si>
  <si>
    <t>王娟</t>
  </si>
  <si>
    <t>0906032</t>
  </si>
  <si>
    <t>5234091203015</t>
  </si>
  <si>
    <t>陈志华</t>
  </si>
  <si>
    <t>0906034</t>
  </si>
  <si>
    <t>5334091203110</t>
  </si>
  <si>
    <t>江艾</t>
  </si>
  <si>
    <t>0906036</t>
  </si>
  <si>
    <t>5534091203211</t>
  </si>
  <si>
    <t>赵晓悦</t>
  </si>
  <si>
    <t>0906037</t>
  </si>
  <si>
    <t>2134090103207</t>
  </si>
  <si>
    <t>周苗</t>
  </si>
  <si>
    <t>0906038</t>
  </si>
  <si>
    <t>1134090401007</t>
  </si>
  <si>
    <t>王容</t>
  </si>
  <si>
    <t>0906039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</si>
</sst>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"/>
  <sheetViews>
    <sheetView tabSelected="1" workbookViewId="0">
      <selection activeCell="N11" sqref="N11"/>
    </sheetView>
  </sheetViews>
  <sheetFormatPr defaultColWidth="9" defaultRowHeight="13.5"/>
  <cols>
    <col min="1" max="1" width="5.625" style="3" customWidth="1"/>
    <col min="2" max="2" width="17.25" style="3" customWidth="1"/>
    <col min="3" max="3" width="9" style="3"/>
    <col min="4" max="4" width="11.375" style="3" customWidth="1"/>
    <col min="5" max="7" width="9" style="3" customWidth="1"/>
    <col min="8" max="8" width="11.75" style="3" customWidth="1"/>
    <col min="9" max="9" width="10.875" style="3" customWidth="1"/>
    <col min="10" max="10" width="10.625" style="3" customWidth="1"/>
    <col min="11" max="12" width="9" style="4" customWidth="1"/>
    <col min="13" max="16384" width="9" style="4"/>
  </cols>
  <sheetData>
    <row r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0.1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s="2" customFormat="1" ht="20.1" customHeight="1" spans="1:10">
      <c r="A3" s="7">
        <v>1</v>
      </c>
      <c r="B3" s="7" t="s">
        <v>11</v>
      </c>
      <c r="C3" s="7" t="s">
        <v>12</v>
      </c>
      <c r="D3" s="7" t="s">
        <v>13</v>
      </c>
      <c r="E3" s="7">
        <v>95</v>
      </c>
      <c r="F3" s="7">
        <v>107</v>
      </c>
      <c r="G3" s="7">
        <v>202</v>
      </c>
      <c r="H3" s="8">
        <f>E3/1.5*0.3+F3/1.5*0.4</f>
        <v>47.5333333333333</v>
      </c>
      <c r="I3" s="8">
        <v>78.46</v>
      </c>
      <c r="J3" s="8">
        <f>H3+I3*0.3</f>
        <v>71.0713333333333</v>
      </c>
    </row>
    <row r="4" s="2" customFormat="1" ht="20.1" customHeight="1" spans="1:10">
      <c r="A4" s="7">
        <v>2</v>
      </c>
      <c r="B4" s="7" t="s">
        <v>14</v>
      </c>
      <c r="C4" s="7" t="s">
        <v>15</v>
      </c>
      <c r="D4" s="7" t="s">
        <v>16</v>
      </c>
      <c r="E4" s="7">
        <v>105</v>
      </c>
      <c r="F4" s="7">
        <v>112</v>
      </c>
      <c r="G4" s="7">
        <v>217</v>
      </c>
      <c r="H4" s="8">
        <f>E4/1.5*0.3+F4/1.5*0.4</f>
        <v>50.8666666666667</v>
      </c>
      <c r="I4" s="8">
        <v>79.1</v>
      </c>
      <c r="J4" s="8">
        <f>H4+I4*0.3</f>
        <v>74.5966666666667</v>
      </c>
    </row>
    <row r="5" s="2" customFormat="1" ht="20.1" customHeight="1" spans="1:10">
      <c r="A5" s="7">
        <v>3</v>
      </c>
      <c r="B5" s="7" t="s">
        <v>17</v>
      </c>
      <c r="C5" s="7" t="s">
        <v>18</v>
      </c>
      <c r="D5" s="7" t="s">
        <v>19</v>
      </c>
      <c r="E5" s="7">
        <v>99.5</v>
      </c>
      <c r="F5" s="7">
        <v>105</v>
      </c>
      <c r="G5" s="7">
        <v>204.5</v>
      </c>
      <c r="H5" s="8">
        <f>E5/1.5*0.3+F5/1.5*0.4</f>
        <v>47.9</v>
      </c>
      <c r="I5" s="8">
        <v>76.78</v>
      </c>
      <c r="J5" s="8">
        <f>H5+I5*0.3</f>
        <v>70.934</v>
      </c>
    </row>
    <row r="6" s="2" customFormat="1" ht="20.1" customHeight="1" spans="1:10">
      <c r="A6" s="7">
        <v>4</v>
      </c>
      <c r="B6" s="7" t="s">
        <v>20</v>
      </c>
      <c r="C6" s="6" t="s">
        <v>21</v>
      </c>
      <c r="D6" s="7" t="s">
        <v>22</v>
      </c>
      <c r="E6" s="7">
        <v>106.5</v>
      </c>
      <c r="F6" s="7">
        <v>108.5</v>
      </c>
      <c r="G6" s="7">
        <v>215</v>
      </c>
      <c r="H6" s="8">
        <f t="shared" ref="H6:H21" si="0">E6/1.5*0.3+F6/1.5*0.4</f>
        <v>50.2333333333333</v>
      </c>
      <c r="I6" s="8">
        <v>74.18</v>
      </c>
      <c r="J6" s="8">
        <f t="shared" ref="J6:J21" si="1">H6+I6*0.3</f>
        <v>72.4873333333333</v>
      </c>
    </row>
    <row r="7" s="2" customFormat="1" ht="20.1" customHeight="1" spans="1:10">
      <c r="A7" s="7">
        <v>5</v>
      </c>
      <c r="B7" s="7" t="s">
        <v>23</v>
      </c>
      <c r="C7" s="7" t="s">
        <v>24</v>
      </c>
      <c r="D7" s="7" t="s">
        <v>25</v>
      </c>
      <c r="E7" s="7">
        <v>117.5</v>
      </c>
      <c r="F7" s="7">
        <v>100</v>
      </c>
      <c r="G7" s="7">
        <v>217.5</v>
      </c>
      <c r="H7" s="8">
        <f t="shared" si="0"/>
        <v>50.1666666666667</v>
      </c>
      <c r="I7" s="8">
        <v>76.74</v>
      </c>
      <c r="J7" s="8">
        <f t="shared" si="1"/>
        <v>73.1886666666667</v>
      </c>
    </row>
    <row r="8" s="2" customFormat="1" ht="20.1" customHeight="1" spans="1:10">
      <c r="A8" s="7">
        <v>6</v>
      </c>
      <c r="B8" s="7" t="s">
        <v>26</v>
      </c>
      <c r="C8" s="7" t="s">
        <v>27</v>
      </c>
      <c r="D8" s="7" t="s">
        <v>28</v>
      </c>
      <c r="E8" s="7">
        <v>83</v>
      </c>
      <c r="F8" s="7">
        <v>115</v>
      </c>
      <c r="G8" s="7">
        <v>198</v>
      </c>
      <c r="H8" s="8">
        <f t="shared" si="0"/>
        <v>47.2666666666667</v>
      </c>
      <c r="I8" s="8">
        <v>75.74</v>
      </c>
      <c r="J8" s="8">
        <f t="shared" si="1"/>
        <v>69.9886666666667</v>
      </c>
    </row>
    <row r="9" s="2" customFormat="1" ht="20.1" customHeight="1" spans="1:10">
      <c r="A9" s="7">
        <v>7</v>
      </c>
      <c r="B9" s="7" t="s">
        <v>29</v>
      </c>
      <c r="C9" s="7" t="s">
        <v>30</v>
      </c>
      <c r="D9" s="7" t="s">
        <v>31</v>
      </c>
      <c r="E9" s="7">
        <v>109</v>
      </c>
      <c r="F9" s="7">
        <v>101</v>
      </c>
      <c r="G9" s="7">
        <v>210</v>
      </c>
      <c r="H9" s="8">
        <f t="shared" si="0"/>
        <v>48.7333333333333</v>
      </c>
      <c r="I9" s="8">
        <v>73.36</v>
      </c>
      <c r="J9" s="8">
        <f t="shared" si="1"/>
        <v>70.7413333333333</v>
      </c>
    </row>
    <row r="10" s="2" customFormat="1" ht="20.1" customHeight="1" spans="1:10">
      <c r="A10" s="7">
        <v>8</v>
      </c>
      <c r="B10" s="7" t="s">
        <v>32</v>
      </c>
      <c r="C10" s="7" t="s">
        <v>33</v>
      </c>
      <c r="D10" s="7" t="s">
        <v>34</v>
      </c>
      <c r="E10" s="7">
        <v>106.5</v>
      </c>
      <c r="F10" s="7">
        <v>107</v>
      </c>
      <c r="G10" s="7">
        <v>213.5</v>
      </c>
      <c r="H10" s="8">
        <f t="shared" si="0"/>
        <v>49.8333333333333</v>
      </c>
      <c r="I10" s="8">
        <v>75.32</v>
      </c>
      <c r="J10" s="8">
        <f t="shared" si="1"/>
        <v>72.4293333333333</v>
      </c>
    </row>
    <row r="11" s="2" customFormat="1" ht="20.1" customHeight="1" spans="1:10">
      <c r="A11" s="7">
        <v>9</v>
      </c>
      <c r="B11" s="7" t="s">
        <v>35</v>
      </c>
      <c r="C11" s="7" t="s">
        <v>36</v>
      </c>
      <c r="D11" s="7" t="s">
        <v>37</v>
      </c>
      <c r="E11" s="7">
        <v>118</v>
      </c>
      <c r="F11" s="7">
        <v>101</v>
      </c>
      <c r="G11" s="7">
        <v>219</v>
      </c>
      <c r="H11" s="8">
        <f t="shared" si="0"/>
        <v>50.5333333333333</v>
      </c>
      <c r="I11" s="8">
        <v>76.28</v>
      </c>
      <c r="J11" s="8">
        <f t="shared" si="1"/>
        <v>73.4173333333333</v>
      </c>
    </row>
    <row r="12" s="2" customFormat="1" ht="20.1" customHeight="1" spans="1:10">
      <c r="A12" s="7">
        <v>10</v>
      </c>
      <c r="B12" s="7" t="s">
        <v>38</v>
      </c>
      <c r="C12" s="7" t="s">
        <v>39</v>
      </c>
      <c r="D12" s="7" t="s">
        <v>40</v>
      </c>
      <c r="E12" s="7">
        <v>101</v>
      </c>
      <c r="F12" s="7">
        <v>102.5</v>
      </c>
      <c r="G12" s="7">
        <v>203.5</v>
      </c>
      <c r="H12" s="8">
        <f t="shared" si="0"/>
        <v>47.5333333333333</v>
      </c>
      <c r="I12" s="8">
        <v>74.5</v>
      </c>
      <c r="J12" s="8">
        <f t="shared" si="1"/>
        <v>69.8833333333333</v>
      </c>
    </row>
    <row r="13" s="2" customFormat="1" ht="20.1" customHeight="1" spans="1:10">
      <c r="A13" s="7">
        <v>11</v>
      </c>
      <c r="B13" s="7" t="s">
        <v>41</v>
      </c>
      <c r="C13" s="7" t="s">
        <v>42</v>
      </c>
      <c r="D13" s="7" t="s">
        <v>43</v>
      </c>
      <c r="E13" s="7">
        <v>101</v>
      </c>
      <c r="F13" s="7">
        <v>99.5</v>
      </c>
      <c r="G13" s="7">
        <v>200.5</v>
      </c>
      <c r="H13" s="8">
        <f t="shared" si="0"/>
        <v>46.7333333333333</v>
      </c>
      <c r="I13" s="8">
        <v>81.32</v>
      </c>
      <c r="J13" s="8">
        <f t="shared" si="1"/>
        <v>71.1293333333333</v>
      </c>
    </row>
    <row r="14" s="2" customFormat="1" ht="20.1" customHeight="1" spans="1:10">
      <c r="A14" s="7">
        <v>12</v>
      </c>
      <c r="B14" s="7" t="s">
        <v>44</v>
      </c>
      <c r="C14" s="7" t="s">
        <v>45</v>
      </c>
      <c r="D14" s="7" t="s">
        <v>46</v>
      </c>
      <c r="E14" s="7">
        <v>101.5</v>
      </c>
      <c r="F14" s="7">
        <v>96.5</v>
      </c>
      <c r="G14" s="7">
        <v>198</v>
      </c>
      <c r="H14" s="8">
        <f t="shared" si="0"/>
        <v>46.0333333333333</v>
      </c>
      <c r="I14" s="8">
        <v>76.14</v>
      </c>
      <c r="J14" s="8">
        <f t="shared" si="1"/>
        <v>68.8753333333333</v>
      </c>
    </row>
    <row r="15" s="2" customFormat="1" ht="20.1" customHeight="1" spans="1:10">
      <c r="A15" s="7">
        <v>13</v>
      </c>
      <c r="B15" s="7" t="s">
        <v>47</v>
      </c>
      <c r="C15" s="7" t="s">
        <v>48</v>
      </c>
      <c r="D15" s="7" t="s">
        <v>49</v>
      </c>
      <c r="E15" s="7">
        <v>117.5</v>
      </c>
      <c r="F15" s="7">
        <v>89</v>
      </c>
      <c r="G15" s="7">
        <v>206.5</v>
      </c>
      <c r="H15" s="8">
        <f t="shared" si="0"/>
        <v>47.2333333333333</v>
      </c>
      <c r="I15" s="8">
        <v>74.84</v>
      </c>
      <c r="J15" s="8">
        <f t="shared" si="1"/>
        <v>69.6853333333333</v>
      </c>
    </row>
    <row r="16" s="2" customFormat="1" ht="20.1" customHeight="1" spans="1:10">
      <c r="A16" s="7">
        <v>14</v>
      </c>
      <c r="B16" s="7" t="s">
        <v>50</v>
      </c>
      <c r="C16" s="7" t="s">
        <v>51</v>
      </c>
      <c r="D16" s="7" t="s">
        <v>52</v>
      </c>
      <c r="E16" s="7">
        <v>97</v>
      </c>
      <c r="F16" s="7">
        <v>117.5</v>
      </c>
      <c r="G16" s="7">
        <v>214.5</v>
      </c>
      <c r="H16" s="8">
        <f t="shared" si="0"/>
        <v>50.7333333333333</v>
      </c>
      <c r="I16" s="8">
        <v>74.36</v>
      </c>
      <c r="J16" s="8">
        <f t="shared" si="1"/>
        <v>73.0413333333333</v>
      </c>
    </row>
    <row r="17" s="2" customFormat="1" ht="20.1" customHeight="1" spans="1:10">
      <c r="A17" s="7">
        <v>15</v>
      </c>
      <c r="B17" s="7" t="s">
        <v>53</v>
      </c>
      <c r="C17" s="7" t="s">
        <v>54</v>
      </c>
      <c r="D17" s="7" t="s">
        <v>55</v>
      </c>
      <c r="E17" s="7">
        <v>112</v>
      </c>
      <c r="F17" s="7">
        <v>106.5</v>
      </c>
      <c r="G17" s="7">
        <v>218.5</v>
      </c>
      <c r="H17" s="8">
        <f t="shared" si="0"/>
        <v>50.8</v>
      </c>
      <c r="I17" s="8">
        <v>72.72</v>
      </c>
      <c r="J17" s="8">
        <f t="shared" si="1"/>
        <v>72.616</v>
      </c>
    </row>
    <row r="18" s="2" customFormat="1" ht="20.1" customHeight="1" spans="1:10">
      <c r="A18" s="7">
        <v>16</v>
      </c>
      <c r="B18" s="7" t="s">
        <v>56</v>
      </c>
      <c r="C18" s="7" t="s">
        <v>57</v>
      </c>
      <c r="D18" s="7" t="s">
        <v>58</v>
      </c>
      <c r="E18" s="7">
        <v>108.5</v>
      </c>
      <c r="F18" s="7">
        <v>100.5</v>
      </c>
      <c r="G18" s="7">
        <v>209</v>
      </c>
      <c r="H18" s="8">
        <f t="shared" si="0"/>
        <v>48.5</v>
      </c>
      <c r="I18" s="8">
        <v>77.58</v>
      </c>
      <c r="J18" s="8">
        <f t="shared" si="1"/>
        <v>71.774</v>
      </c>
    </row>
    <row r="19" s="2" customFormat="1" ht="20.1" customHeight="1" spans="1:10">
      <c r="A19" s="7">
        <v>17</v>
      </c>
      <c r="B19" s="7" t="s">
        <v>59</v>
      </c>
      <c r="C19" s="7" t="s">
        <v>60</v>
      </c>
      <c r="D19" s="7" t="s">
        <v>61</v>
      </c>
      <c r="E19" s="7">
        <v>67.5</v>
      </c>
      <c r="F19" s="7">
        <v>98.2</v>
      </c>
      <c r="G19" s="7">
        <v>165.7</v>
      </c>
      <c r="H19" s="8">
        <f t="shared" si="0"/>
        <v>39.6866666666667</v>
      </c>
      <c r="I19" s="8">
        <v>76.28</v>
      </c>
      <c r="J19" s="8">
        <f t="shared" si="1"/>
        <v>62.5706666666667</v>
      </c>
    </row>
    <row r="20" s="2" customFormat="1" ht="20.1" customHeight="1" spans="1:10">
      <c r="A20" s="7">
        <v>18</v>
      </c>
      <c r="B20" s="7" t="s">
        <v>62</v>
      </c>
      <c r="C20" s="7" t="s">
        <v>63</v>
      </c>
      <c r="D20" s="7" t="s">
        <v>64</v>
      </c>
      <c r="E20" s="7">
        <v>124</v>
      </c>
      <c r="F20" s="7">
        <v>78</v>
      </c>
      <c r="G20" s="7">
        <v>202</v>
      </c>
      <c r="H20" s="8">
        <f t="shared" si="0"/>
        <v>45.6</v>
      </c>
      <c r="I20" s="8">
        <v>80.78</v>
      </c>
      <c r="J20" s="8">
        <f t="shared" si="1"/>
        <v>69.834</v>
      </c>
    </row>
    <row r="21" s="2" customFormat="1" ht="20.1" customHeight="1" spans="1:10">
      <c r="A21" s="7">
        <v>19</v>
      </c>
      <c r="B21" s="7" t="s">
        <v>65</v>
      </c>
      <c r="C21" s="7" t="s">
        <v>66</v>
      </c>
      <c r="D21" s="7" t="s">
        <v>64</v>
      </c>
      <c r="E21" s="7">
        <v>90.5</v>
      </c>
      <c r="F21" s="7">
        <v>97.1</v>
      </c>
      <c r="G21" s="7">
        <v>187.6</v>
      </c>
      <c r="H21" s="8">
        <f t="shared" si="0"/>
        <v>43.9933333333333</v>
      </c>
      <c r="I21" s="8">
        <v>74.8</v>
      </c>
      <c r="J21" s="8">
        <f t="shared" si="1"/>
        <v>66.4333333333333</v>
      </c>
    </row>
    <row r="22" s="2" customFormat="1" ht="20.1" customHeight="1" spans="1:10">
      <c r="A22" s="7">
        <v>20</v>
      </c>
      <c r="B22" s="7" t="s">
        <v>67</v>
      </c>
      <c r="C22" s="7" t="s">
        <v>68</v>
      </c>
      <c r="D22" s="7" t="s">
        <v>69</v>
      </c>
      <c r="E22" s="7">
        <v>98.5</v>
      </c>
      <c r="F22" s="7">
        <v>95.2</v>
      </c>
      <c r="G22" s="7">
        <v>193.7</v>
      </c>
      <c r="H22" s="8">
        <f t="shared" ref="H22:H56" si="2">E22/1.5*0.3+F22/1.5*0.4</f>
        <v>45.0866666666667</v>
      </c>
      <c r="I22" s="8">
        <v>75.34</v>
      </c>
      <c r="J22" s="8">
        <f t="shared" ref="J22:J56" si="3">H22+I22*0.3</f>
        <v>67.6886666666667</v>
      </c>
    </row>
    <row r="23" s="2" customFormat="1" ht="20.1" customHeight="1" spans="1:10">
      <c r="A23" s="7">
        <v>21</v>
      </c>
      <c r="B23" s="7" t="s">
        <v>70</v>
      </c>
      <c r="C23" s="7" t="s">
        <v>71</v>
      </c>
      <c r="D23" s="7" t="s">
        <v>69</v>
      </c>
      <c r="E23" s="7">
        <v>85.5</v>
      </c>
      <c r="F23" s="7">
        <v>97</v>
      </c>
      <c r="G23" s="7">
        <v>182.5</v>
      </c>
      <c r="H23" s="8">
        <f t="shared" si="2"/>
        <v>42.9666666666667</v>
      </c>
      <c r="I23" s="8">
        <v>75.14</v>
      </c>
      <c r="J23" s="8">
        <f t="shared" si="3"/>
        <v>65.5086666666667</v>
      </c>
    </row>
    <row r="24" s="2" customFormat="1" ht="20.1" customHeight="1" spans="1:10">
      <c r="A24" s="7">
        <v>22</v>
      </c>
      <c r="B24" s="7" t="s">
        <v>72</v>
      </c>
      <c r="C24" s="7" t="s">
        <v>73</v>
      </c>
      <c r="D24" s="7" t="s">
        <v>69</v>
      </c>
      <c r="E24" s="7">
        <v>85.5</v>
      </c>
      <c r="F24" s="7">
        <v>95.2</v>
      </c>
      <c r="G24" s="7">
        <v>180.7</v>
      </c>
      <c r="H24" s="8">
        <f t="shared" si="2"/>
        <v>42.4866666666667</v>
      </c>
      <c r="I24" s="8">
        <v>75.22</v>
      </c>
      <c r="J24" s="8">
        <f t="shared" si="3"/>
        <v>65.0526666666667</v>
      </c>
    </row>
    <row r="25" s="2" customFormat="1" ht="20.1" customHeight="1" spans="1:10">
      <c r="A25" s="7">
        <v>23</v>
      </c>
      <c r="B25" s="7" t="s">
        <v>74</v>
      </c>
      <c r="C25" s="7" t="s">
        <v>75</v>
      </c>
      <c r="D25" s="7" t="s">
        <v>69</v>
      </c>
      <c r="E25" s="7">
        <v>84</v>
      </c>
      <c r="F25" s="7">
        <v>93.4</v>
      </c>
      <c r="G25" s="7">
        <v>177.4</v>
      </c>
      <c r="H25" s="8">
        <f t="shared" si="2"/>
        <v>41.7066666666667</v>
      </c>
      <c r="I25" s="8">
        <v>75.4</v>
      </c>
      <c r="J25" s="8">
        <f t="shared" si="3"/>
        <v>64.3266666666667</v>
      </c>
    </row>
    <row r="26" s="2" customFormat="1" ht="20.1" customHeight="1" spans="1:10">
      <c r="A26" s="7">
        <v>24</v>
      </c>
      <c r="B26" s="7" t="s">
        <v>76</v>
      </c>
      <c r="C26" s="7" t="s">
        <v>77</v>
      </c>
      <c r="D26" s="7" t="s">
        <v>69</v>
      </c>
      <c r="E26" s="7">
        <v>81</v>
      </c>
      <c r="F26" s="7">
        <v>92.2</v>
      </c>
      <c r="G26" s="7">
        <v>173.2</v>
      </c>
      <c r="H26" s="8">
        <f t="shared" si="2"/>
        <v>40.7866666666667</v>
      </c>
      <c r="I26" s="8">
        <v>77.66</v>
      </c>
      <c r="J26" s="8">
        <f t="shared" si="3"/>
        <v>64.0846666666667</v>
      </c>
    </row>
    <row r="27" s="2" customFormat="1" ht="20.1" customHeight="1" spans="1:10">
      <c r="A27" s="7">
        <v>25</v>
      </c>
      <c r="B27" s="7" t="s">
        <v>78</v>
      </c>
      <c r="C27" s="7" t="s">
        <v>79</v>
      </c>
      <c r="D27" s="7" t="s">
        <v>69</v>
      </c>
      <c r="E27" s="7">
        <v>86.5</v>
      </c>
      <c r="F27" s="7">
        <v>89.8</v>
      </c>
      <c r="G27" s="7">
        <v>176.3</v>
      </c>
      <c r="H27" s="8">
        <f t="shared" si="2"/>
        <v>41.2466666666667</v>
      </c>
      <c r="I27" s="8">
        <v>74.06</v>
      </c>
      <c r="J27" s="8">
        <f t="shared" si="3"/>
        <v>63.4646666666667</v>
      </c>
    </row>
    <row r="28" s="2" customFormat="1" ht="20.1" customHeight="1" spans="1:10">
      <c r="A28" s="7">
        <v>26</v>
      </c>
      <c r="B28" s="7" t="s">
        <v>80</v>
      </c>
      <c r="C28" s="7" t="s">
        <v>81</v>
      </c>
      <c r="D28" s="7" t="s">
        <v>69</v>
      </c>
      <c r="E28" s="7">
        <v>93</v>
      </c>
      <c r="F28" s="7">
        <v>82.9</v>
      </c>
      <c r="G28" s="7">
        <v>175.9</v>
      </c>
      <c r="H28" s="8">
        <f t="shared" si="2"/>
        <v>40.7066666666667</v>
      </c>
      <c r="I28" s="8">
        <v>74.86</v>
      </c>
      <c r="J28" s="8">
        <f t="shared" si="3"/>
        <v>63.1646666666667</v>
      </c>
    </row>
    <row r="29" s="2" customFormat="1" ht="20.1" customHeight="1" spans="1:10">
      <c r="A29" s="7">
        <v>27</v>
      </c>
      <c r="B29" s="7" t="s">
        <v>82</v>
      </c>
      <c r="C29" s="7" t="s">
        <v>83</v>
      </c>
      <c r="D29" s="7" t="s">
        <v>69</v>
      </c>
      <c r="E29" s="7">
        <v>89</v>
      </c>
      <c r="F29" s="7">
        <v>81.2</v>
      </c>
      <c r="G29" s="7">
        <v>170.2</v>
      </c>
      <c r="H29" s="8">
        <f t="shared" si="2"/>
        <v>39.4533333333333</v>
      </c>
      <c r="I29" s="8">
        <v>75.94</v>
      </c>
      <c r="J29" s="8">
        <f t="shared" si="3"/>
        <v>62.2353333333333</v>
      </c>
    </row>
    <row r="30" s="2" customFormat="1" ht="20.1" customHeight="1" spans="1:10">
      <c r="A30" s="7">
        <v>28</v>
      </c>
      <c r="B30" s="7" t="s">
        <v>84</v>
      </c>
      <c r="C30" s="7" t="s">
        <v>85</v>
      </c>
      <c r="D30" s="7" t="s">
        <v>69</v>
      </c>
      <c r="E30" s="7">
        <v>76.5</v>
      </c>
      <c r="F30" s="7">
        <v>88.3</v>
      </c>
      <c r="G30" s="7">
        <v>164.8</v>
      </c>
      <c r="H30" s="8">
        <f t="shared" si="2"/>
        <v>38.8466666666667</v>
      </c>
      <c r="I30" s="8">
        <v>77.08</v>
      </c>
      <c r="J30" s="8">
        <f t="shared" si="3"/>
        <v>61.9706666666667</v>
      </c>
    </row>
    <row r="31" s="2" customFormat="1" ht="20.1" customHeight="1" spans="1:10">
      <c r="A31" s="7">
        <v>29</v>
      </c>
      <c r="B31" s="7" t="s">
        <v>86</v>
      </c>
      <c r="C31" s="7" t="s">
        <v>87</v>
      </c>
      <c r="D31" s="7" t="s">
        <v>88</v>
      </c>
      <c r="E31" s="7">
        <v>101</v>
      </c>
      <c r="F31" s="7">
        <v>64.5</v>
      </c>
      <c r="G31" s="7">
        <v>165.5</v>
      </c>
      <c r="H31" s="8">
        <f t="shared" si="2"/>
        <v>37.4</v>
      </c>
      <c r="I31" s="8">
        <v>72.82</v>
      </c>
      <c r="J31" s="8">
        <f t="shared" si="3"/>
        <v>59.246</v>
      </c>
    </row>
    <row r="32" s="2" customFormat="1" ht="20.1" customHeight="1" spans="1:10">
      <c r="A32" s="7">
        <v>30</v>
      </c>
      <c r="B32" s="7" t="s">
        <v>89</v>
      </c>
      <c r="C32" s="7" t="s">
        <v>90</v>
      </c>
      <c r="D32" s="7" t="s">
        <v>88</v>
      </c>
      <c r="E32" s="7">
        <v>83.5</v>
      </c>
      <c r="F32" s="7">
        <v>76.6</v>
      </c>
      <c r="G32" s="7">
        <v>160.1</v>
      </c>
      <c r="H32" s="8">
        <f t="shared" si="2"/>
        <v>37.1266666666667</v>
      </c>
      <c r="I32" s="8">
        <v>71.74</v>
      </c>
      <c r="J32" s="8">
        <f t="shared" si="3"/>
        <v>58.6486666666667</v>
      </c>
    </row>
    <row r="33" s="2" customFormat="1" ht="20.1" customHeight="1" spans="1:10">
      <c r="A33" s="7">
        <v>31</v>
      </c>
      <c r="B33" s="7" t="s">
        <v>91</v>
      </c>
      <c r="C33" s="7" t="s">
        <v>92</v>
      </c>
      <c r="D33" s="7" t="s">
        <v>88</v>
      </c>
      <c r="E33" s="7">
        <v>90.5</v>
      </c>
      <c r="F33" s="7">
        <v>60.1</v>
      </c>
      <c r="G33" s="7">
        <v>150.6</v>
      </c>
      <c r="H33" s="8">
        <f t="shared" si="2"/>
        <v>34.1266666666667</v>
      </c>
      <c r="I33" s="8">
        <v>70.34</v>
      </c>
      <c r="J33" s="8">
        <f t="shared" si="3"/>
        <v>55.2286666666667</v>
      </c>
    </row>
    <row r="34" s="2" customFormat="1" ht="20.1" customHeight="1" spans="1:10">
      <c r="A34" s="7">
        <v>32</v>
      </c>
      <c r="B34" s="7" t="s">
        <v>93</v>
      </c>
      <c r="C34" s="7" t="s">
        <v>94</v>
      </c>
      <c r="D34" s="7" t="s">
        <v>95</v>
      </c>
      <c r="E34" s="7">
        <v>80.5</v>
      </c>
      <c r="F34" s="7">
        <v>100</v>
      </c>
      <c r="G34" s="7">
        <v>180.5</v>
      </c>
      <c r="H34" s="8">
        <f t="shared" si="2"/>
        <v>42.7666666666667</v>
      </c>
      <c r="I34" s="8">
        <v>78.02</v>
      </c>
      <c r="J34" s="8">
        <f t="shared" si="3"/>
        <v>66.1726666666667</v>
      </c>
    </row>
    <row r="35" s="2" customFormat="1" ht="20.1" customHeight="1" spans="1:10">
      <c r="A35" s="7">
        <v>33</v>
      </c>
      <c r="B35" s="7" t="s">
        <v>96</v>
      </c>
      <c r="C35" s="7" t="s">
        <v>97</v>
      </c>
      <c r="D35" s="7" t="s">
        <v>95</v>
      </c>
      <c r="E35" s="7">
        <v>101.5</v>
      </c>
      <c r="F35" s="7">
        <v>84.3</v>
      </c>
      <c r="G35" s="7">
        <v>185.8</v>
      </c>
      <c r="H35" s="8">
        <f t="shared" si="2"/>
        <v>42.78</v>
      </c>
      <c r="I35" s="8">
        <v>74.46</v>
      </c>
      <c r="J35" s="8">
        <f t="shared" si="3"/>
        <v>65.118</v>
      </c>
    </row>
    <row r="36" s="2" customFormat="1" ht="20.1" customHeight="1" spans="1:10">
      <c r="A36" s="7">
        <v>34</v>
      </c>
      <c r="B36" s="7" t="s">
        <v>98</v>
      </c>
      <c r="C36" s="7" t="s">
        <v>99</v>
      </c>
      <c r="D36" s="7" t="s">
        <v>95</v>
      </c>
      <c r="E36" s="7">
        <v>91.5</v>
      </c>
      <c r="F36" s="7">
        <v>90.8</v>
      </c>
      <c r="G36" s="7">
        <v>182.3</v>
      </c>
      <c r="H36" s="8">
        <f t="shared" si="2"/>
        <v>42.5133333333333</v>
      </c>
      <c r="I36" s="8">
        <v>72.72</v>
      </c>
      <c r="J36" s="8">
        <f t="shared" si="3"/>
        <v>64.3293333333333</v>
      </c>
    </row>
    <row r="37" s="2" customFormat="1" ht="20.1" customHeight="1" spans="1:10">
      <c r="A37" s="7">
        <v>35</v>
      </c>
      <c r="B37" s="7" t="s">
        <v>100</v>
      </c>
      <c r="C37" s="7" t="s">
        <v>101</v>
      </c>
      <c r="D37" s="7" t="s">
        <v>102</v>
      </c>
      <c r="E37" s="7">
        <v>100.5</v>
      </c>
      <c r="F37" s="7">
        <v>99.1</v>
      </c>
      <c r="G37" s="7">
        <v>199.6</v>
      </c>
      <c r="H37" s="8">
        <f t="shared" si="2"/>
        <v>46.5266666666667</v>
      </c>
      <c r="I37" s="8">
        <v>74.02</v>
      </c>
      <c r="J37" s="8">
        <f t="shared" si="3"/>
        <v>68.7326666666667</v>
      </c>
    </row>
    <row r="38" s="2" customFormat="1" ht="20.1" customHeight="1" spans="1:10">
      <c r="A38" s="7">
        <v>36</v>
      </c>
      <c r="B38" s="7" t="s">
        <v>103</v>
      </c>
      <c r="C38" s="7" t="s">
        <v>104</v>
      </c>
      <c r="D38" s="7" t="s">
        <v>102</v>
      </c>
      <c r="E38" s="7">
        <v>80.5</v>
      </c>
      <c r="F38" s="7">
        <v>98.2</v>
      </c>
      <c r="G38" s="7">
        <v>178.7</v>
      </c>
      <c r="H38" s="8">
        <f t="shared" si="2"/>
        <v>42.2866666666667</v>
      </c>
      <c r="I38" s="8">
        <v>76.28</v>
      </c>
      <c r="J38" s="8">
        <f t="shared" si="3"/>
        <v>65.1706666666667</v>
      </c>
    </row>
    <row r="39" s="2" customFormat="1" ht="20.1" customHeight="1" spans="1:10">
      <c r="A39" s="7">
        <v>37</v>
      </c>
      <c r="B39" s="7" t="s">
        <v>105</v>
      </c>
      <c r="C39" s="7" t="s">
        <v>106</v>
      </c>
      <c r="D39" s="7" t="s">
        <v>102</v>
      </c>
      <c r="E39" s="7">
        <v>91</v>
      </c>
      <c r="F39" s="7">
        <v>93</v>
      </c>
      <c r="G39" s="7">
        <v>184</v>
      </c>
      <c r="H39" s="8">
        <f t="shared" si="2"/>
        <v>43</v>
      </c>
      <c r="I39" s="8">
        <v>72.64</v>
      </c>
      <c r="J39" s="8">
        <f t="shared" si="3"/>
        <v>64.792</v>
      </c>
    </row>
    <row r="40" s="2" customFormat="1" ht="20.1" customHeight="1" spans="1:10">
      <c r="A40" s="7">
        <v>38</v>
      </c>
      <c r="B40" s="7" t="s">
        <v>107</v>
      </c>
      <c r="C40" s="7" t="s">
        <v>108</v>
      </c>
      <c r="D40" s="7" t="s">
        <v>102</v>
      </c>
      <c r="E40" s="7">
        <v>83</v>
      </c>
      <c r="F40" s="7">
        <v>92.4</v>
      </c>
      <c r="G40" s="7">
        <v>175.4</v>
      </c>
      <c r="H40" s="8">
        <f t="shared" si="2"/>
        <v>41.24</v>
      </c>
      <c r="I40" s="8">
        <v>76.4</v>
      </c>
      <c r="J40" s="8">
        <f t="shared" si="3"/>
        <v>64.16</v>
      </c>
    </row>
    <row r="41" s="2" customFormat="1" ht="20.1" customHeight="1" spans="1:10">
      <c r="A41" s="7">
        <v>39</v>
      </c>
      <c r="B41" s="7" t="s">
        <v>109</v>
      </c>
      <c r="C41" s="7" t="s">
        <v>110</v>
      </c>
      <c r="D41" s="7" t="s">
        <v>102</v>
      </c>
      <c r="E41" s="7">
        <v>98.5</v>
      </c>
      <c r="F41" s="7">
        <v>77</v>
      </c>
      <c r="G41" s="7">
        <v>175.5</v>
      </c>
      <c r="H41" s="8">
        <f t="shared" si="2"/>
        <v>40.2333333333333</v>
      </c>
      <c r="I41" s="8">
        <v>75.66</v>
      </c>
      <c r="J41" s="8">
        <f t="shared" si="3"/>
        <v>62.9313333333333</v>
      </c>
    </row>
    <row r="42" s="2" customFormat="1" ht="20.1" customHeight="1" spans="1:10">
      <c r="A42" s="7">
        <v>40</v>
      </c>
      <c r="B42" s="7" t="s">
        <v>111</v>
      </c>
      <c r="C42" s="7" t="s">
        <v>112</v>
      </c>
      <c r="D42" s="7" t="s">
        <v>113</v>
      </c>
      <c r="E42" s="7">
        <v>84</v>
      </c>
      <c r="F42" s="7">
        <v>88.4</v>
      </c>
      <c r="G42" s="7">
        <v>172.4</v>
      </c>
      <c r="H42" s="8">
        <f t="shared" si="2"/>
        <v>40.3733333333333</v>
      </c>
      <c r="I42" s="8">
        <v>73.04</v>
      </c>
      <c r="J42" s="8">
        <f t="shared" si="3"/>
        <v>62.2853333333333</v>
      </c>
    </row>
    <row r="43" s="2" customFormat="1" ht="20.1" customHeight="1" spans="1:10">
      <c r="A43" s="7">
        <v>41</v>
      </c>
      <c r="B43" s="7" t="s">
        <v>114</v>
      </c>
      <c r="C43" s="7" t="s">
        <v>115</v>
      </c>
      <c r="D43" s="7" t="s">
        <v>113</v>
      </c>
      <c r="E43" s="7">
        <v>76.5</v>
      </c>
      <c r="F43" s="7">
        <v>80.9</v>
      </c>
      <c r="G43" s="7">
        <v>157.4</v>
      </c>
      <c r="H43" s="8">
        <f t="shared" si="2"/>
        <v>36.8733333333333</v>
      </c>
      <c r="I43" s="8">
        <v>74.56</v>
      </c>
      <c r="J43" s="8">
        <f t="shared" si="3"/>
        <v>59.2413333333333</v>
      </c>
    </row>
    <row r="44" s="2" customFormat="1" ht="20.1" customHeight="1" spans="1:10">
      <c r="A44" s="7">
        <v>42</v>
      </c>
      <c r="B44" s="7" t="s">
        <v>116</v>
      </c>
      <c r="C44" s="7" t="s">
        <v>117</v>
      </c>
      <c r="D44" s="7" t="s">
        <v>118</v>
      </c>
      <c r="E44" s="7">
        <v>90.5</v>
      </c>
      <c r="F44" s="7">
        <v>86.6</v>
      </c>
      <c r="G44" s="7">
        <v>177.1</v>
      </c>
      <c r="H44" s="8">
        <f t="shared" si="2"/>
        <v>41.1933333333333</v>
      </c>
      <c r="I44" s="8">
        <v>75.72</v>
      </c>
      <c r="J44" s="8">
        <f t="shared" si="3"/>
        <v>63.9093333333333</v>
      </c>
    </row>
    <row r="45" s="2" customFormat="1" ht="20.1" customHeight="1" spans="1:10">
      <c r="A45" s="7">
        <v>43</v>
      </c>
      <c r="B45" s="7" t="s">
        <v>119</v>
      </c>
      <c r="C45" s="7" t="s">
        <v>120</v>
      </c>
      <c r="D45" s="7" t="s">
        <v>118</v>
      </c>
      <c r="E45" s="7">
        <v>99</v>
      </c>
      <c r="F45" s="7">
        <v>75.1</v>
      </c>
      <c r="G45" s="7">
        <v>174.1</v>
      </c>
      <c r="H45" s="8">
        <f t="shared" si="2"/>
        <v>39.8266666666667</v>
      </c>
      <c r="I45" s="8">
        <v>76.26</v>
      </c>
      <c r="J45" s="8">
        <f t="shared" si="3"/>
        <v>62.7046666666667</v>
      </c>
    </row>
    <row r="46" s="2" customFormat="1" ht="20.1" customHeight="1" spans="1:10">
      <c r="A46" s="7">
        <v>44</v>
      </c>
      <c r="B46" s="7" t="s">
        <v>121</v>
      </c>
      <c r="C46" s="7" t="s">
        <v>122</v>
      </c>
      <c r="D46" s="7" t="s">
        <v>118</v>
      </c>
      <c r="E46" s="7">
        <v>91</v>
      </c>
      <c r="F46" s="7">
        <v>81.5</v>
      </c>
      <c r="G46" s="7">
        <v>172.5</v>
      </c>
      <c r="H46" s="8">
        <f t="shared" si="2"/>
        <v>39.9333333333333</v>
      </c>
      <c r="I46" s="8">
        <v>69.74</v>
      </c>
      <c r="J46" s="8">
        <f t="shared" si="3"/>
        <v>60.8553333333333</v>
      </c>
    </row>
    <row r="47" s="2" customFormat="1" ht="20.1" customHeight="1" spans="1:10">
      <c r="A47" s="7">
        <v>45</v>
      </c>
      <c r="B47" s="7" t="s">
        <v>123</v>
      </c>
      <c r="C47" s="7" t="s">
        <v>124</v>
      </c>
      <c r="D47" s="7" t="s">
        <v>125</v>
      </c>
      <c r="E47" s="7">
        <v>77.5</v>
      </c>
      <c r="F47" s="7">
        <v>74.7</v>
      </c>
      <c r="G47" s="7">
        <v>152.2</v>
      </c>
      <c r="H47" s="8">
        <f t="shared" si="2"/>
        <v>35.42</v>
      </c>
      <c r="I47" s="8">
        <v>74.78</v>
      </c>
      <c r="J47" s="8">
        <f t="shared" si="3"/>
        <v>57.854</v>
      </c>
    </row>
    <row r="48" s="2" customFormat="1" ht="20.1" customHeight="1" spans="1:10">
      <c r="A48" s="7">
        <v>46</v>
      </c>
      <c r="B48" s="7" t="s">
        <v>126</v>
      </c>
      <c r="C48" s="7" t="s">
        <v>127</v>
      </c>
      <c r="D48" s="7" t="s">
        <v>128</v>
      </c>
      <c r="E48" s="7">
        <v>98.5</v>
      </c>
      <c r="F48" s="7">
        <v>84.7</v>
      </c>
      <c r="G48" s="7">
        <v>183.2</v>
      </c>
      <c r="H48" s="8">
        <f t="shared" si="2"/>
        <v>42.2866666666667</v>
      </c>
      <c r="I48" s="8">
        <v>79.94</v>
      </c>
      <c r="J48" s="8">
        <f t="shared" si="3"/>
        <v>66.2686666666667</v>
      </c>
    </row>
    <row r="49" s="2" customFormat="1" ht="20.1" customHeight="1" spans="1:10">
      <c r="A49" s="7">
        <v>47</v>
      </c>
      <c r="B49" s="7" t="s">
        <v>129</v>
      </c>
      <c r="C49" s="7" t="s">
        <v>130</v>
      </c>
      <c r="D49" s="7" t="s">
        <v>131</v>
      </c>
      <c r="E49" s="7">
        <v>100</v>
      </c>
      <c r="F49" s="7">
        <v>89.3</v>
      </c>
      <c r="G49" s="7">
        <v>189.3</v>
      </c>
      <c r="H49" s="8">
        <f t="shared" si="2"/>
        <v>43.8133333333333</v>
      </c>
      <c r="I49" s="8">
        <v>74.6</v>
      </c>
      <c r="J49" s="8">
        <f t="shared" si="3"/>
        <v>66.1933333333333</v>
      </c>
    </row>
    <row r="50" s="2" customFormat="1" ht="20.1" customHeight="1" spans="1:10">
      <c r="A50" s="7">
        <v>48</v>
      </c>
      <c r="B50" s="7" t="s">
        <v>132</v>
      </c>
      <c r="C50" s="7" t="s">
        <v>133</v>
      </c>
      <c r="D50" s="7" t="s">
        <v>134</v>
      </c>
      <c r="E50" s="7">
        <v>92.5</v>
      </c>
      <c r="F50" s="7">
        <v>94.2</v>
      </c>
      <c r="G50" s="7">
        <v>186.7</v>
      </c>
      <c r="H50" s="8">
        <f t="shared" si="2"/>
        <v>43.62</v>
      </c>
      <c r="I50" s="8">
        <v>75.1</v>
      </c>
      <c r="J50" s="8">
        <f t="shared" si="3"/>
        <v>66.15</v>
      </c>
    </row>
    <row r="51" s="2" customFormat="1" ht="20.1" customHeight="1" spans="1:10">
      <c r="A51" s="7">
        <v>49</v>
      </c>
      <c r="B51" s="7" t="s">
        <v>135</v>
      </c>
      <c r="C51" s="7" t="s">
        <v>136</v>
      </c>
      <c r="D51" s="7" t="s">
        <v>137</v>
      </c>
      <c r="E51" s="7">
        <v>84</v>
      </c>
      <c r="F51" s="7">
        <v>89.2</v>
      </c>
      <c r="G51" s="7">
        <v>173.2</v>
      </c>
      <c r="H51" s="8">
        <f t="shared" si="2"/>
        <v>40.5866666666667</v>
      </c>
      <c r="I51" s="8">
        <v>78.76</v>
      </c>
      <c r="J51" s="8">
        <f t="shared" si="3"/>
        <v>64.2146666666667</v>
      </c>
    </row>
    <row r="52" s="2" customFormat="1" ht="20.1" customHeight="1" spans="1:10">
      <c r="A52" s="7">
        <v>50</v>
      </c>
      <c r="B52" s="7" t="s">
        <v>138</v>
      </c>
      <c r="C52" s="7" t="s">
        <v>139</v>
      </c>
      <c r="D52" s="7" t="s">
        <v>140</v>
      </c>
      <c r="E52" s="7">
        <v>77.5</v>
      </c>
      <c r="F52" s="7">
        <v>93.5</v>
      </c>
      <c r="G52" s="7">
        <v>171</v>
      </c>
      <c r="H52" s="8">
        <f t="shared" si="2"/>
        <v>40.4333333333333</v>
      </c>
      <c r="I52" s="8">
        <v>75.24</v>
      </c>
      <c r="J52" s="8">
        <f t="shared" si="3"/>
        <v>63.0053333333333</v>
      </c>
    </row>
    <row r="53" s="2" customFormat="1" ht="20.1" customHeight="1" spans="1:10">
      <c r="A53" s="7">
        <v>51</v>
      </c>
      <c r="B53" s="7" t="s">
        <v>141</v>
      </c>
      <c r="C53" s="7" t="s">
        <v>142</v>
      </c>
      <c r="D53" s="7" t="s">
        <v>143</v>
      </c>
      <c r="E53" s="7">
        <v>108</v>
      </c>
      <c r="F53" s="7">
        <v>75</v>
      </c>
      <c r="G53" s="7">
        <v>183</v>
      </c>
      <c r="H53" s="8">
        <f t="shared" si="2"/>
        <v>41.6</v>
      </c>
      <c r="I53" s="8">
        <v>79.62</v>
      </c>
      <c r="J53" s="8">
        <f t="shared" si="3"/>
        <v>65.486</v>
      </c>
    </row>
    <row r="54" s="2" customFormat="1" ht="20.1" customHeight="1" spans="1:10">
      <c r="A54" s="7">
        <v>52</v>
      </c>
      <c r="B54" s="7" t="s">
        <v>144</v>
      </c>
      <c r="C54" s="7" t="s">
        <v>145</v>
      </c>
      <c r="D54" s="7" t="s">
        <v>146</v>
      </c>
      <c r="E54" s="7">
        <v>90</v>
      </c>
      <c r="F54" s="7">
        <v>91.5</v>
      </c>
      <c r="G54" s="7">
        <v>181.5</v>
      </c>
      <c r="H54" s="8">
        <f t="shared" si="2"/>
        <v>42.4</v>
      </c>
      <c r="I54" s="8">
        <v>74.54</v>
      </c>
      <c r="J54" s="8">
        <f t="shared" si="3"/>
        <v>64.762</v>
      </c>
    </row>
    <row r="55" s="2" customFormat="1" ht="20.1" customHeight="1" spans="1:10">
      <c r="A55" s="7">
        <v>53</v>
      </c>
      <c r="B55" s="7" t="s">
        <v>147</v>
      </c>
      <c r="C55" s="7" t="s">
        <v>148</v>
      </c>
      <c r="D55" s="7" t="s">
        <v>149</v>
      </c>
      <c r="E55" s="7">
        <v>100.5</v>
      </c>
      <c r="F55" s="7">
        <v>111</v>
      </c>
      <c r="G55" s="7">
        <v>211.5</v>
      </c>
      <c r="H55" s="8">
        <f t="shared" si="2"/>
        <v>49.7</v>
      </c>
      <c r="I55" s="8">
        <v>74.56</v>
      </c>
      <c r="J55" s="8">
        <f t="shared" si="3"/>
        <v>72.068</v>
      </c>
    </row>
    <row r="56" s="2" customFormat="1" ht="20.1" customHeight="1" spans="1:10">
      <c r="A56" s="7">
        <v>54</v>
      </c>
      <c r="B56" s="7" t="s">
        <v>150</v>
      </c>
      <c r="C56" s="7" t="s">
        <v>151</v>
      </c>
      <c r="D56" s="7" t="s">
        <v>152</v>
      </c>
      <c r="E56" s="7">
        <v>104.5</v>
      </c>
      <c r="F56" s="7">
        <v>100</v>
      </c>
      <c r="G56" s="7">
        <v>204.5</v>
      </c>
      <c r="H56" s="8">
        <f t="shared" si="2"/>
        <v>47.5666666666667</v>
      </c>
      <c r="I56" s="8">
        <v>79.62</v>
      </c>
      <c r="J56" s="8">
        <f t="shared" si="3"/>
        <v>71.4526666666667</v>
      </c>
    </row>
    <row r="57" ht="20.1" customHeight="1"/>
    <row r="58" ht="20.1" customHeight="1"/>
    <row r="59" ht="20.1" customHeight="1"/>
    <row r="60" ht="20.1" customHeight="1"/>
    <row r="61" spans="8:10">
      <c r="H61" s="9"/>
      <c r="I61" s="10"/>
      <c r="J61" s="10"/>
    </row>
    <row r="62" spans="8:10">
      <c r="H62" s="9"/>
      <c r="I62" s="10"/>
      <c r="J62" s="10"/>
    </row>
    <row r="63" spans="8:10">
      <c r="H63" s="9"/>
      <c r="I63" s="10"/>
      <c r="J63" s="10"/>
    </row>
    <row r="64" spans="8:10">
      <c r="H64" s="9"/>
      <c r="I64" s="10"/>
      <c r="J64" s="10"/>
    </row>
    <row r="65" spans="8:10">
      <c r="H65" s="9"/>
      <c r="I65" s="10"/>
      <c r="J65" s="10"/>
    </row>
    <row r="66" spans="8:10">
      <c r="H66" s="9"/>
      <c r="I66" s="10"/>
      <c r="J66" s="10"/>
    </row>
    <row r="67" spans="8:10">
      <c r="H67" s="9"/>
      <c r="I67" s="10"/>
      <c r="J67" s="10"/>
    </row>
    <row r="68" spans="8:10">
      <c r="H68" s="9"/>
      <c r="I68" s="10"/>
      <c r="J68" s="10"/>
    </row>
    <row r="69" spans="8:10">
      <c r="H69" s="9"/>
      <c r="I69" s="10"/>
      <c r="J69" s="10"/>
    </row>
    <row r="70" spans="8:10">
      <c r="H70" s="9"/>
      <c r="I70" s="10"/>
      <c r="J70" s="10"/>
    </row>
    <row r="71" spans="8:10">
      <c r="H71" s="9"/>
      <c r="I71" s="10"/>
      <c r="J71" s="10"/>
    </row>
    <row r="72" spans="8:10">
      <c r="H72" s="9"/>
      <c r="I72" s="10"/>
      <c r="J72" s="10"/>
    </row>
    <row r="73" spans="8:10">
      <c r="H73" s="9"/>
      <c r="I73" s="10"/>
      <c r="J73" s="10"/>
    </row>
    <row r="74" spans="8:10">
      <c r="H74" s="9"/>
      <c r="I74" s="10"/>
      <c r="J74" s="10"/>
    </row>
    <row r="75" spans="8:10">
      <c r="H75" s="9"/>
      <c r="I75" s="10"/>
      <c r="J75" s="10"/>
    </row>
    <row r="76" spans="8:10">
      <c r="H76" s="9"/>
      <c r="I76" s="10"/>
      <c r="J76" s="10"/>
    </row>
    <row r="77" spans="8:10">
      <c r="H77" s="9"/>
      <c r="I77" s="10"/>
      <c r="J77" s="10"/>
    </row>
    <row r="78" spans="8:10">
      <c r="H78" s="9"/>
      <c r="I78" s="10"/>
      <c r="J78" s="10"/>
    </row>
    <row r="79" spans="8:10">
      <c r="H79" s="9"/>
      <c r="I79" s="10"/>
      <c r="J79" s="10"/>
    </row>
    <row r="80" spans="8:10">
      <c r="H80" s="9"/>
      <c r="I80" s="10"/>
      <c r="J80" s="10"/>
    </row>
  </sheetData>
  <mergeCells count="1">
    <mergeCell ref="A1:J1"/>
  </mergeCells>
  <pageMargins left="0.7" right="0.7" top="0.75" bottom="0.75" header="0.3" footer="0.3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orange</cp:lastModifiedBy>
  <dcterms:created xsi:type="dcterms:W3CDTF">2023-06-05T01:36:00Z</dcterms:created>
  <cp:lastPrinted>2023-07-08T06:11:00Z</cp:lastPrinted>
  <dcterms:modified xsi:type="dcterms:W3CDTF">2023-07-24T01:27:24Z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01AD0DF34E5F460281888F54C24CAD40_13</vt:lpwstr>
  </property>
  <property fmtid="{D5CDD505-2E9C-101B-9397-08002B2CF9AE}" pid="3" name="KSOProductBuildVer">
    <vt:lpwstr>2052-12.1.0.15120</vt:lpwstr>
  </property>
</Properties>
</file>